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<sst xmlns="http://schemas.openxmlformats.org/spreadsheetml/2006/main" count="222" uniqueCount="122">
  <si>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</si>
  <si>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</si>
  <si>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</si>
  <si>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</si>
  <si>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</si>
  <si>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</si>
  <si>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</si>
  <si>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</si>
  <si>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</si>
  <si>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</si>
  <si>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</si>
  <si>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</si>
  <si>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</si>
  <si>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</si>
  <si>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</si>
  <si>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</si>
  <si>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</si>
  <si>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</si>
  <si>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</si>
  <si>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</si>
  <si>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</si>
  <si>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</si>
  <si>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</si>
  <si>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</si>
  <si>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</si>
  <si>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</si>
  <si>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</si>
  <si>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</si>
  <si>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</si>
  <si>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</si>
  <si>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</si>
  <si>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</si>
  <si>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</si>
  <si>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</si>
  <si>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</si>
  <si>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</si>
  <si>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(08/02/2018)</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</si>
  <si>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</si>
  <si>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</si>
  <si>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</si>
  <si>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</si>
  <si>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</si>
  <si>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</si>
  <si>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</si>
  <si>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</si>
  <si>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</si>
  <si>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</si>
  <si>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</si>
  <si>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</si>
  <si>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</si>
  <si>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</si>
  <si>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</si>
  <si>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</si>
  <si>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</si>
  <si>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</si>
  <si>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</si>
  <si>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</si>
  <si>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</si>
  <si>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</si>
  <si>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</si>
  <si>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</si>
  <si>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</si>
  <si>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</si>
  <si>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</si>
  <si>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</si>
  <si>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</si>
  <si>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</si>
  <si>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</si>
  <si>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</si>
  <si>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</si>
  <si>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</si>
  <si>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</si>
  <si>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</si>
  <si>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</si>
  <si>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</si>
  <si>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</si>
  <si>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</si>
  <si>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</si>
  <si>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</si>
  <si>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</si>
  <si>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</si>
  <si>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</si>
  <si>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</si>
  <si>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</si>
  <si>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</si>
  <si>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</si>
  <si>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</si>
  <si>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</si>
  <si>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</si>
  <si>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</si>
  <si>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</si>
  <si>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</si>
  <si>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</si>
  <si>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</si>
  <si>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</si>
  <si>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</si>
  <si>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</si>
  <si>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</si>
  <si>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</si>
  <si>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</si>
  <si>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</si>
  <si>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</si>
  <si>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</si>
  <si>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</si>
  <si>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</si>
  <si>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</si>
  <si>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</si>
  <si>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</si>
  <si>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</si>
  <si>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</si>
  <si>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</si>
  <si>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</si>
  <si>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</si>
  <si>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</si>
  <si>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</si>
  <si>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PALMNOVA_PB-66.000</t>
  </si>
  <si>
    <t>CIU_REA1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</si>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</sst>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-0.05653953552246094</v>
      </c>
      <c r="E3" s="17">
        <v>-0.05751228332519531</v>
      </c>
      <c r="F3" s="17">
        <v>-0.058609962463378906</v>
      </c>
      <c r="G3" s="17">
        <v>-0.04948902130126953</v>
      </c>
      <c r="H3" s="17">
        <v>-0.04886436462402344</v>
      </c>
      <c r="I3" s="17">
        <v>-0.049275875091552734</v>
      </c>
      <c r="J3" s="17">
        <v>-0.05002021789550781</v>
      </c>
      <c r="K3" s="17">
        <v>-0.05977630615234375</v>
      </c>
      <c r="L3" s="17">
        <v>-0.0694589614868164</v>
      </c>
      <c r="M3" s="17">
        <v>-0.06434440612792969</v>
      </c>
      <c r="N3" s="17">
        <v>-0.055769920349121094</v>
      </c>
      <c r="O3" s="17">
        <v>-0.05510997772216797</v>
      </c>
      <c r="P3" s="17">
        <v>-0.05296611785888672</v>
      </c>
      <c r="Q3" s="17">
        <v>-0.05180072784423828</v>
      </c>
      <c r="R3" s="17">
        <v>-0.04684782028198242</v>
      </c>
      <c r="S3" s="17">
        <v>-0.045102596282958984</v>
      </c>
      <c r="T3" s="17">
        <v>-0.05778074264526367</v>
      </c>
      <c r="U3" s="17">
        <v>-0.06309890747070312</v>
      </c>
      <c r="V3" s="17">
        <v>-0.0665750503540039</v>
      </c>
      <c r="W3" s="17">
        <v>-0.07733535766601562</v>
      </c>
      <c r="X3" s="17">
        <v>-0.08216285705566406</v>
      </c>
      <c r="Y3" s="17">
        <v>-0.08269786834716797</v>
      </c>
      <c r="Z3" s="17">
        <v>-0.07360363006591797</v>
      </c>
      <c r="AA3" s="17">
        <v>-0.07456588745117188</v>
      </c>
    </row>
    <row r="4" spans="1:27" ht="15">
      <c r="A4" s="16">
        <v>9645</v>
      </c>
      <c r="B4" s="16" t="s">
        <v>42</v>
      </c>
      <c r="C4" s="16" t="s">
        <v>43</v>
      </c>
      <c r="D4" s="17">
        <v>-0.011411666870117188</v>
      </c>
      <c r="E4" s="17">
        <v>-0.015900611877441406</v>
      </c>
      <c r="F4" s="17">
        <v>-0.01860952377319336</v>
      </c>
      <c r="G4" s="17">
        <v>-0.01232147216796875</v>
      </c>
      <c r="H4" s="17">
        <v>-0.011563301086425781</v>
      </c>
      <c r="I4" s="17">
        <v>-0.012033939361572266</v>
      </c>
      <c r="J4" s="17">
        <v>-0.012652873992919922</v>
      </c>
      <c r="K4" s="17">
        <v>-0.017670154571533203</v>
      </c>
      <c r="L4" s="17">
        <v>-0.021364212036132812</v>
      </c>
      <c r="M4" s="17">
        <v>-0.015415191650390625</v>
      </c>
      <c r="N4" s="17">
        <v>-0.013142585754394531</v>
      </c>
      <c r="O4" s="17">
        <v>-0.01758098602294922</v>
      </c>
      <c r="P4" s="17">
        <v>-0.01731395721435547</v>
      </c>
      <c r="Q4" s="17">
        <v>-0.015089988708496094</v>
      </c>
      <c r="R4" s="17">
        <v>-0.012113571166992188</v>
      </c>
      <c r="S4" s="17">
        <v>-0.009822845458984375</v>
      </c>
      <c r="T4" s="17">
        <v>-0.019092559814453125</v>
      </c>
      <c r="U4" s="17">
        <v>-0.01961517333984375</v>
      </c>
      <c r="V4" s="17">
        <v>-0.01733875274658203</v>
      </c>
      <c r="W4" s="17">
        <v>-0.01957225799560547</v>
      </c>
      <c r="X4" s="17">
        <v>-0.020618438720703125</v>
      </c>
      <c r="Y4" s="17">
        <v>-0.02103710174560547</v>
      </c>
      <c r="Z4" s="17">
        <v>-0.01569080352783203</v>
      </c>
      <c r="AA4" s="17">
        <v>-0.02135944366455078</v>
      </c>
    </row>
    <row r="5" spans="1:27" ht="15">
      <c r="A5" s="16">
        <v>29610</v>
      </c>
      <c r="B5" s="16" t="s">
        <v>44</v>
      </c>
      <c r="C5" s="16" t="s">
        <v>43</v>
      </c>
      <c r="D5" s="17">
        <v>0.0023107528686523438</v>
      </c>
      <c r="E5" s="17">
        <v>-0.0046520233154296875</v>
      </c>
      <c r="F5" s="17">
        <v>-0.008774757385253906</v>
      </c>
      <c r="G5" s="17">
        <v>-0.003139972686767578</v>
      </c>
      <c r="H5" s="17">
        <v>-0.0027899742126464844</v>
      </c>
      <c r="I5" s="17">
        <v>-0.003078460693359375</v>
      </c>
      <c r="J5" s="17">
        <v>-0.0032248497009277344</v>
      </c>
      <c r="K5" s="17">
        <v>-0.006706714630126953</v>
      </c>
      <c r="L5" s="17">
        <v>-0.008978843688964844</v>
      </c>
      <c r="M5" s="17">
        <v>-0.0020618438720703125</v>
      </c>
      <c r="N5" s="17">
        <v>-0.000164031982421875</v>
      </c>
      <c r="O5" s="17">
        <v>-0.005188941955566406</v>
      </c>
      <c r="P5" s="17">
        <v>-0.005496025085449219</v>
      </c>
      <c r="Q5" s="17">
        <v>-0.0032253265380859375</v>
      </c>
      <c r="R5" s="17">
        <v>-0.0003528594970703125</v>
      </c>
      <c r="S5" s="17">
        <v>0.0022325515747070312</v>
      </c>
      <c r="T5" s="17">
        <v>-0.0062084197998046875</v>
      </c>
      <c r="U5" s="17">
        <v>-0.006252288818359375</v>
      </c>
      <c r="V5" s="17">
        <v>-0.0033817291259765625</v>
      </c>
      <c r="W5" s="17">
        <v>-0.0026950836181640625</v>
      </c>
      <c r="X5" s="17">
        <v>-0.0015277862548828125</v>
      </c>
      <c r="Y5" s="17">
        <v>-0.0011625289916992188</v>
      </c>
      <c r="Z5" s="17">
        <v>0.0034704208374023438</v>
      </c>
      <c r="AA5" s="17">
        <v>-0.0042572021484375</v>
      </c>
    </row>
    <row r="6" spans="1:27" ht="15">
      <c r="A6" s="16">
        <v>29660</v>
      </c>
      <c r="B6" s="16" t="s">
        <v>45</v>
      </c>
      <c r="C6" s="16" t="s">
        <v>43</v>
      </c>
      <c r="D6" s="17">
        <v>-0.0020194053649902344</v>
      </c>
      <c r="E6" s="17">
        <v>-0.007627964019775391</v>
      </c>
      <c r="F6" s="17">
        <v>-0.010810375213623047</v>
      </c>
      <c r="G6" s="17">
        <v>-0.004875659942626953</v>
      </c>
      <c r="H6" s="17">
        <v>-0.004260540008544922</v>
      </c>
      <c r="I6" s="17">
        <v>-0.004791259765625</v>
      </c>
      <c r="J6" s="17">
        <v>-0.0053272247314453125</v>
      </c>
      <c r="K6" s="17">
        <v>-0.008723735809326172</v>
      </c>
      <c r="L6" s="17">
        <v>-0.010500907897949219</v>
      </c>
      <c r="M6" s="17">
        <v>-0.004305839538574219</v>
      </c>
      <c r="N6" s="17">
        <v>-0.0026063919067382812</v>
      </c>
      <c r="O6" s="17">
        <v>-0.007233619689941406</v>
      </c>
      <c r="P6" s="17">
        <v>-0.007378578186035156</v>
      </c>
      <c r="Q6" s="17">
        <v>-0.005356788635253906</v>
      </c>
      <c r="R6" s="17">
        <v>-0.0021066665649414062</v>
      </c>
      <c r="S6" s="17">
        <v>0.00018215179443359375</v>
      </c>
      <c r="T6" s="17">
        <v>-0.008543968200683594</v>
      </c>
      <c r="U6" s="17">
        <v>-0.008617401123046875</v>
      </c>
      <c r="V6" s="17">
        <v>-0.00501251220703125</v>
      </c>
      <c r="W6" s="17">
        <v>-0.0046825408935546875</v>
      </c>
      <c r="X6" s="17">
        <v>-0.004199028015136719</v>
      </c>
      <c r="Y6" s="17">
        <v>-0.004868507385253906</v>
      </c>
      <c r="Z6" s="17">
        <v>-0.0010595321655273438</v>
      </c>
      <c r="AA6" s="17">
        <v>-0.008160591125488281</v>
      </c>
    </row>
    <row r="7" spans="1:27" ht="15">
      <c r="A7" s="16">
        <v>29662</v>
      </c>
      <c r="B7" s="16" t="s">
        <v>46</v>
      </c>
      <c r="C7" s="16" t="s">
        <v>43</v>
      </c>
      <c r="D7" s="17">
        <v>-0.0020318031311035156</v>
      </c>
      <c r="E7" s="17">
        <v>-0.007632255554199219</v>
      </c>
      <c r="F7" s="17">
        <v>-0.010807991027832031</v>
      </c>
      <c r="G7" s="17">
        <v>-0.004871368408203125</v>
      </c>
      <c r="H7" s="17">
        <v>-0.0042572021484375</v>
      </c>
      <c r="I7" s="17">
        <v>-0.004787921905517578</v>
      </c>
      <c r="J7" s="17">
        <v>-0.005329608917236328</v>
      </c>
      <c r="K7" s="17">
        <v>-0.008723735809326172</v>
      </c>
      <c r="L7" s="17">
        <v>-0.010494232177734375</v>
      </c>
      <c r="M7" s="17">
        <v>-0.00431060791015625</v>
      </c>
      <c r="N7" s="17">
        <v>-0.0026140213012695312</v>
      </c>
      <c r="O7" s="17">
        <v>-0.007236480712890625</v>
      </c>
      <c r="P7" s="17">
        <v>-0.0073871612548828125</v>
      </c>
      <c r="Q7" s="17">
        <v>-0.005362510681152344</v>
      </c>
      <c r="R7" s="17">
        <v>-0.0021028518676757812</v>
      </c>
      <c r="S7" s="17">
        <v>0.00018310546875</v>
      </c>
      <c r="T7" s="17">
        <v>-0.008543968200683594</v>
      </c>
      <c r="U7" s="17">
        <v>-0.008616447448730469</v>
      </c>
      <c r="V7" s="17">
        <v>-0.005001068115234375</v>
      </c>
      <c r="W7" s="17">
        <v>-0.004668235778808594</v>
      </c>
      <c r="X7" s="17">
        <v>-0.004185676574707031</v>
      </c>
      <c r="Y7" s="17">
        <v>-0.0048675537109375</v>
      </c>
      <c r="Z7" s="17">
        <v>-0.0010700225830078125</v>
      </c>
      <c r="AA7" s="17">
        <v>-0.008160591125488281</v>
      </c>
    </row>
    <row r="8" spans="1:27" ht="15">
      <c r="A8" s="16">
        <v>29664</v>
      </c>
      <c r="B8" s="16" t="s">
        <v>47</v>
      </c>
      <c r="C8" s="16" t="s">
        <v>43</v>
      </c>
      <c r="D8" s="17">
        <v>-0.0020322799682617188</v>
      </c>
      <c r="E8" s="17">
        <v>-0.007632732391357422</v>
      </c>
      <c r="F8" s="17">
        <v>-0.010807514190673828</v>
      </c>
      <c r="G8" s="17">
        <v>-0.004871368408203125</v>
      </c>
      <c r="H8" s="17">
        <v>-0.0042572021484375</v>
      </c>
      <c r="I8" s="17">
        <v>-0.004787445068359375</v>
      </c>
      <c r="J8" s="17">
        <v>-0.005329608917236328</v>
      </c>
      <c r="K8" s="17">
        <v>-0.008724212646484375</v>
      </c>
      <c r="L8" s="17">
        <v>-0.010494232177734375</v>
      </c>
      <c r="M8" s="17">
        <v>-0.004311561584472656</v>
      </c>
      <c r="N8" s="17">
        <v>-0.0026140213012695312</v>
      </c>
      <c r="O8" s="17">
        <v>-0.007236480712890625</v>
      </c>
      <c r="P8" s="17">
        <v>-0.0073871612548828125</v>
      </c>
      <c r="Q8" s="17">
        <v>-0.00536346435546875</v>
      </c>
      <c r="R8" s="17">
        <v>-0.0021028518676757812</v>
      </c>
      <c r="S8" s="17">
        <v>0.00018310546875</v>
      </c>
      <c r="T8" s="17">
        <v>-0.008543968200683594</v>
      </c>
      <c r="U8" s="17">
        <v>-0.008616447448730469</v>
      </c>
      <c r="V8" s="17">
        <v>-0.005001068115234375</v>
      </c>
      <c r="W8" s="17">
        <v>-0.004668235778808594</v>
      </c>
      <c r="X8" s="17">
        <v>-0.004184722900390625</v>
      </c>
      <c r="Y8" s="17">
        <v>-0.004866600036621094</v>
      </c>
      <c r="Z8" s="17">
        <v>-0.0010709762573242188</v>
      </c>
      <c r="AA8" s="17">
        <v>-0.008160591125488281</v>
      </c>
    </row>
    <row r="9" spans="1:27" ht="15">
      <c r="A9" s="16">
        <v>39610</v>
      </c>
      <c r="B9" s="16" t="s">
        <v>48</v>
      </c>
      <c r="C9" s="16" t="s">
        <v>43</v>
      </c>
      <c r="D9" s="17">
        <v>-0.0009374618530273438</v>
      </c>
      <c r="E9" s="17">
        <v>-0.006987571716308594</v>
      </c>
      <c r="F9" s="17">
        <v>-0.010561466217041016</v>
      </c>
      <c r="G9" s="17">
        <v>-0.004703044891357422</v>
      </c>
      <c r="H9" s="17">
        <v>-0.004189491271972656</v>
      </c>
      <c r="I9" s="17">
        <v>-0.004611015319824219</v>
      </c>
      <c r="J9" s="17">
        <v>-0.004851818084716797</v>
      </c>
      <c r="K9" s="17">
        <v>-0.008270263671875</v>
      </c>
      <c r="L9" s="17">
        <v>-0.010308265686035156</v>
      </c>
      <c r="M9" s="17">
        <v>-0.003482818603515625</v>
      </c>
      <c r="N9" s="17">
        <v>-0.0016574859619140625</v>
      </c>
      <c r="O9" s="17">
        <v>-0.006506919860839844</v>
      </c>
      <c r="P9" s="17">
        <v>-0.006717681884765625</v>
      </c>
      <c r="Q9" s="17">
        <v>-0.00453948974609375</v>
      </c>
      <c r="R9" s="17">
        <v>-0.001766204833984375</v>
      </c>
      <c r="S9" s="17">
        <v>0.0006561279296875</v>
      </c>
      <c r="T9" s="17">
        <v>-0.008006095886230469</v>
      </c>
      <c r="U9" s="17">
        <v>-0.008123397827148438</v>
      </c>
      <c r="V9" s="17">
        <v>-0.005026817321777344</v>
      </c>
      <c r="W9" s="17">
        <v>-0.004744529724121094</v>
      </c>
      <c r="X9" s="17">
        <v>-0.00421905517578125</v>
      </c>
      <c r="Y9" s="17">
        <v>-0.004240989685058594</v>
      </c>
      <c r="Z9" s="17">
        <v>0.00017261505126953125</v>
      </c>
      <c r="AA9" s="17">
        <v>-0.007575035095214844</v>
      </c>
    </row>
    <row r="10" spans="1:27" ht="15">
      <c r="A10" s="16">
        <v>39625</v>
      </c>
      <c r="B10" s="16" t="s">
        <v>49</v>
      </c>
      <c r="C10" s="16" t="s">
        <v>43</v>
      </c>
      <c r="D10" s="17">
        <v>-0.0009164810180664062</v>
      </c>
      <c r="E10" s="17">
        <v>-0.006969451904296875</v>
      </c>
      <c r="F10" s="17">
        <v>-0.01054525375366211</v>
      </c>
      <c r="G10" s="17">
        <v>-0.004687786102294922</v>
      </c>
      <c r="H10" s="17">
        <v>-0.004174709320068359</v>
      </c>
      <c r="I10" s="17">
        <v>-0.004595756530761719</v>
      </c>
      <c r="J10" s="17">
        <v>-0.004836082458496094</v>
      </c>
      <c r="K10" s="17">
        <v>-0.008251190185546875</v>
      </c>
      <c r="L10" s="17">
        <v>-0.010286331176757812</v>
      </c>
      <c r="M10" s="17">
        <v>-0.0034589767456054688</v>
      </c>
      <c r="N10" s="17">
        <v>-0.0016336441040039062</v>
      </c>
      <c r="O10" s="17">
        <v>-0.006484031677246094</v>
      </c>
      <c r="P10" s="17">
        <v>-0.006695747375488281</v>
      </c>
      <c r="Q10" s="17">
        <v>-0.0045166015625</v>
      </c>
      <c r="R10" s="17">
        <v>-0.0017442703247070312</v>
      </c>
      <c r="S10" s="17">
        <v>0.0006780624389648438</v>
      </c>
      <c r="T10" s="17">
        <v>-0.007982254028320312</v>
      </c>
      <c r="U10" s="17">
        <v>-0.008099555969238281</v>
      </c>
      <c r="V10" s="17">
        <v>-0.005002021789550781</v>
      </c>
      <c r="W10" s="17">
        <v>-0.0047149658203125</v>
      </c>
      <c r="X10" s="17">
        <v>-0.0041866302490234375</v>
      </c>
      <c r="Y10" s="17">
        <v>-0.004206657409667969</v>
      </c>
      <c r="Z10" s="17">
        <v>0.00020503997802734375</v>
      </c>
      <c r="AA10" s="17">
        <v>-0.007546424865722656</v>
      </c>
    </row>
    <row r="11" spans="1:27" ht="15">
      <c r="A11" s="16">
        <v>39635</v>
      </c>
      <c r="B11" s="16" t="s">
        <v>50</v>
      </c>
      <c r="C11" s="16" t="s">
        <v>43</v>
      </c>
      <c r="D11" s="17">
        <v>-0.011507034301757812</v>
      </c>
      <c r="E11" s="17">
        <v>-0.01591634750366211</v>
      </c>
      <c r="F11" s="17">
        <v>-0.01858806610107422</v>
      </c>
      <c r="G11" s="17">
        <v>-0.012262821197509766</v>
      </c>
      <c r="H11" s="17">
        <v>-0.011575698852539062</v>
      </c>
      <c r="I11" s="17">
        <v>-0.01201772689819336</v>
      </c>
      <c r="J11" s="17">
        <v>-0.012654781341552734</v>
      </c>
      <c r="K11" s="17">
        <v>-0.01768636703491211</v>
      </c>
      <c r="L11" s="17">
        <v>-0.0211944580078125</v>
      </c>
      <c r="M11" s="17">
        <v>-0.015166282653808594</v>
      </c>
      <c r="N11" s="17">
        <v>-0.013554573059082031</v>
      </c>
      <c r="O11" s="17">
        <v>-0.018187522888183594</v>
      </c>
      <c r="P11" s="17">
        <v>-0.018021583557128906</v>
      </c>
      <c r="Q11" s="17">
        <v>-0.015801429748535156</v>
      </c>
      <c r="R11" s="17">
        <v>-0.012959480285644531</v>
      </c>
      <c r="S11" s="17">
        <v>-0.010669708251953125</v>
      </c>
      <c r="T11" s="17">
        <v>-0.01963520050048828</v>
      </c>
      <c r="U11" s="17">
        <v>-0.019861221313476562</v>
      </c>
      <c r="V11" s="17">
        <v>-0.017279624938964844</v>
      </c>
      <c r="W11" s="17">
        <v>-0.01935291290283203</v>
      </c>
      <c r="X11" s="17">
        <v>-0.02054119110107422</v>
      </c>
      <c r="Y11" s="17">
        <v>-0.020842552185058594</v>
      </c>
      <c r="Z11" s="17">
        <v>-0.015524864196777344</v>
      </c>
      <c r="AA11" s="17">
        <v>-0.021401405334472656</v>
      </c>
    </row>
    <row r="12" spans="1:27" ht="15">
      <c r="A12" s="16">
        <v>39640</v>
      </c>
      <c r="B12" s="16" t="s">
        <v>51</v>
      </c>
      <c r="C12" s="16" t="s">
        <v>43</v>
      </c>
      <c r="D12" s="17">
        <v>-0.009766101837158203</v>
      </c>
      <c r="E12" s="17">
        <v>-0.014510631561279297</v>
      </c>
      <c r="F12" s="17">
        <v>-0.017351150512695312</v>
      </c>
      <c r="G12" s="17">
        <v>-0.011112213134765625</v>
      </c>
      <c r="H12" s="17">
        <v>-0.010417938232421875</v>
      </c>
      <c r="I12" s="17">
        <v>-0.0108795166015625</v>
      </c>
      <c r="J12" s="17">
        <v>-0.011458396911621094</v>
      </c>
      <c r="K12" s="17">
        <v>-0.01621723175048828</v>
      </c>
      <c r="L12" s="17">
        <v>-0.01953125</v>
      </c>
      <c r="M12" s="17">
        <v>-0.013436317443847656</v>
      </c>
      <c r="N12" s="17">
        <v>-0.011510848999023438</v>
      </c>
      <c r="O12" s="17">
        <v>-0.01611328125</v>
      </c>
      <c r="P12" s="17">
        <v>-0.01600360870361328</v>
      </c>
      <c r="Q12" s="17">
        <v>-0.013773918151855469</v>
      </c>
      <c r="R12" s="17">
        <v>-0.010897636413574219</v>
      </c>
      <c r="S12" s="17">
        <v>-0.008554458618164062</v>
      </c>
      <c r="T12" s="17">
        <v>-0.01766204833984375</v>
      </c>
      <c r="U12" s="17">
        <v>-0.017920494079589844</v>
      </c>
      <c r="V12" s="17">
        <v>-0.015328407287597656</v>
      </c>
      <c r="W12" s="17">
        <v>-0.01704692840576172</v>
      </c>
      <c r="X12" s="17">
        <v>-0.017856597900390625</v>
      </c>
      <c r="Y12" s="17">
        <v>-0.01818370819091797</v>
      </c>
      <c r="Z12" s="17">
        <v>-0.013043403625488281</v>
      </c>
      <c r="AA12" s="17">
        <v>-0.019117355346679688</v>
      </c>
    </row>
    <row r="13" spans="1:27" ht="15">
      <c r="A13" s="16">
        <v>39650</v>
      </c>
      <c r="B13" s="16" t="s">
        <v>52</v>
      </c>
      <c r="C13" s="16" t="s">
        <v>43</v>
      </c>
      <c r="D13" s="17">
        <v>-0.01195526123046875</v>
      </c>
      <c r="E13" s="17">
        <v>-0.01621246337890625</v>
      </c>
      <c r="F13" s="17">
        <v>-0.018800735473632812</v>
      </c>
      <c r="G13" s="17">
        <v>-0.012326717376708984</v>
      </c>
      <c r="H13" s="17">
        <v>-0.01173543930053711</v>
      </c>
      <c r="I13" s="17">
        <v>-0.012203216552734375</v>
      </c>
      <c r="J13" s="17">
        <v>-0.012847900390625</v>
      </c>
      <c r="K13" s="17">
        <v>-0.017844200134277344</v>
      </c>
      <c r="L13" s="17">
        <v>-0.021645545959472656</v>
      </c>
      <c r="M13" s="17">
        <v>-0.015869140625</v>
      </c>
      <c r="N13" s="17">
        <v>-0.0144805908203125</v>
      </c>
      <c r="O13" s="17">
        <v>-0.019161224365234375</v>
      </c>
      <c r="P13" s="17">
        <v>-0.018800735473632812</v>
      </c>
      <c r="Q13" s="17">
        <v>-0.01653289794921875</v>
      </c>
      <c r="R13" s="17">
        <v>-0.013592720031738281</v>
      </c>
      <c r="S13" s="17">
        <v>-0.011134147644042969</v>
      </c>
      <c r="T13" s="17">
        <v>-0.02013111114501953</v>
      </c>
      <c r="U13" s="17">
        <v>-0.02043628692626953</v>
      </c>
      <c r="V13" s="17">
        <v>-0.017782211303710938</v>
      </c>
      <c r="W13" s="17">
        <v>-0.019933700561523438</v>
      </c>
      <c r="X13" s="17">
        <v>-0.020972251892089844</v>
      </c>
      <c r="Y13" s="17">
        <v>-0.021286964416503906</v>
      </c>
      <c r="Z13" s="17">
        <v>-0.016053199768066406</v>
      </c>
      <c r="AA13" s="17">
        <v>-0.021785736083984375</v>
      </c>
    </row>
    <row r="14" spans="1:27" ht="15">
      <c r="A14" s="16">
        <v>39660</v>
      </c>
      <c r="B14" s="16" t="s">
        <v>53</v>
      </c>
      <c r="C14" s="16" t="s">
        <v>43</v>
      </c>
      <c r="D14" s="17">
        <v>-0.0016093254089355469</v>
      </c>
      <c r="E14" s="17">
        <v>-0.00746917724609375</v>
      </c>
      <c r="F14" s="17">
        <v>-0.010872364044189453</v>
      </c>
      <c r="G14" s="17">
        <v>-0.004973411560058594</v>
      </c>
      <c r="H14" s="17">
        <v>-0.004422187805175781</v>
      </c>
      <c r="I14" s="17">
        <v>-0.004889488220214844</v>
      </c>
      <c r="J14" s="17">
        <v>-0.005248069763183594</v>
      </c>
      <c r="K14" s="17">
        <v>-0.008686065673828125</v>
      </c>
      <c r="L14" s="17">
        <v>-0.010697364807128906</v>
      </c>
      <c r="M14" s="17">
        <v>-0.004108428955078125</v>
      </c>
      <c r="N14" s="17">
        <v>-0.0023365020751953125</v>
      </c>
      <c r="O14" s="17">
        <v>-0.007106781005859375</v>
      </c>
      <c r="P14" s="17">
        <v>-0.007281303405761719</v>
      </c>
      <c r="Q14" s="17">
        <v>-0.005146026611328125</v>
      </c>
      <c r="R14" s="17">
        <v>-0.0022077560424804688</v>
      </c>
      <c r="S14" s="17">
        <v>0.00016880035400390625</v>
      </c>
      <c r="T14" s="17">
        <v>-0.008525848388671875</v>
      </c>
      <c r="U14" s="17">
        <v>-0.008626937866210938</v>
      </c>
      <c r="V14" s="17">
        <v>-0.00537872314453125</v>
      </c>
      <c r="W14" s="17">
        <v>-0.0051517486572265625</v>
      </c>
      <c r="X14" s="17">
        <v>-0.0046634674072265625</v>
      </c>
      <c r="Y14" s="17">
        <v>-0.0049190521240234375</v>
      </c>
      <c r="Z14" s="17">
        <v>-0.0006666183471679688</v>
      </c>
      <c r="AA14" s="17">
        <v>-0.008152961730957031</v>
      </c>
    </row>
    <row r="15" spans="1:27" ht="15">
      <c r="A15" s="16">
        <v>39670</v>
      </c>
      <c r="B15" s="16" t="s">
        <v>54</v>
      </c>
      <c r="C15" s="16" t="s">
        <v>43</v>
      </c>
      <c r="D15" s="17">
        <v>-0.009075641632080078</v>
      </c>
      <c r="E15" s="17">
        <v>-0.0139312744140625</v>
      </c>
      <c r="F15" s="17">
        <v>-0.01682424545288086</v>
      </c>
      <c r="G15" s="17">
        <v>-0.010614395141601562</v>
      </c>
      <c r="H15" s="17">
        <v>-0.009931564331054688</v>
      </c>
      <c r="I15" s="17">
        <v>-0.010392189025878906</v>
      </c>
      <c r="J15" s="17">
        <v>-0.010944366455078125</v>
      </c>
      <c r="K15" s="17">
        <v>-0.01559591293334961</v>
      </c>
      <c r="L15" s="17">
        <v>-0.01881122589111328</v>
      </c>
      <c r="M15" s="17">
        <v>-0.012656211853027344</v>
      </c>
      <c r="N15" s="17">
        <v>-0.010741233825683594</v>
      </c>
      <c r="O15" s="17">
        <v>-0.015357017517089844</v>
      </c>
      <c r="P15" s="17">
        <v>-0.015279769897460938</v>
      </c>
      <c r="Q15" s="17">
        <v>-0.013058662414550781</v>
      </c>
      <c r="R15" s="17">
        <v>-0.010197639465332031</v>
      </c>
      <c r="S15" s="17">
        <v>-0.007848739624023438</v>
      </c>
      <c r="T15" s="17">
        <v>-0.01691150665283203</v>
      </c>
      <c r="U15" s="17">
        <v>-0.017151832580566406</v>
      </c>
      <c r="V15" s="17">
        <v>-0.014516830444335938</v>
      </c>
      <c r="W15" s="17">
        <v>-0.01608753204345703</v>
      </c>
      <c r="X15" s="17">
        <v>-0.016788482666015625</v>
      </c>
      <c r="Y15" s="17">
        <v>-0.017095565795898438</v>
      </c>
      <c r="Z15" s="17">
        <v>-0.012009620666503906</v>
      </c>
      <c r="AA15" s="17">
        <v>-0.01821613311767578</v>
      </c>
    </row>
    <row r="16" spans="1:27" ht="15">
      <c r="A16" s="16">
        <v>29715</v>
      </c>
      <c r="B16" s="16" t="s">
        <v>55</v>
      </c>
      <c r="C16" s="16" t="s">
        <v>56</v>
      </c>
      <c r="D16" s="17">
        <v>-0.002663135528564453</v>
      </c>
      <c r="E16" s="17">
        <v>-0.0026235580444335938</v>
      </c>
      <c r="F16" s="17">
        <v>-0.0023102760314941406</v>
      </c>
      <c r="G16" s="17">
        <v>0.004343986511230469</v>
      </c>
      <c r="H16" s="17">
        <v>0.005645751953125</v>
      </c>
      <c r="I16" s="17">
        <v>0.0036821365356445312</v>
      </c>
      <c r="J16" s="17">
        <v>-0.0003948211669921875</v>
      </c>
      <c r="K16" s="17">
        <v>-0.002494335174560547</v>
      </c>
      <c r="L16" s="17">
        <v>-0.0024013519287109375</v>
      </c>
      <c r="M16" s="17">
        <v>-0.0024003982543945312</v>
      </c>
      <c r="N16" s="17">
        <v>-0.0019378662109375</v>
      </c>
      <c r="O16" s="17">
        <v>-0.00234222412109375</v>
      </c>
      <c r="P16" s="17">
        <v>-0.0022401809692382812</v>
      </c>
      <c r="Q16" s="17">
        <v>-0.0022840499877929688</v>
      </c>
      <c r="R16" s="17">
        <v>0.0055789947509765625</v>
      </c>
      <c r="S16" s="17">
        <v>0.007007598876953125</v>
      </c>
      <c r="T16" s="17">
        <v>-0.0023107528686523438</v>
      </c>
      <c r="U16" s="17">
        <v>-0.0023107528686523438</v>
      </c>
      <c r="V16" s="17">
        <v>0.005633354187011719</v>
      </c>
      <c r="W16" s="17">
        <v>0.004548072814941406</v>
      </c>
      <c r="X16" s="17">
        <v>0.004004478454589844</v>
      </c>
      <c r="Y16" s="17">
        <v>-0.00228118896484375</v>
      </c>
      <c r="Z16" s="17">
        <v>-0.002422332763671875</v>
      </c>
      <c r="AA16" s="17">
        <v>-0.0023984909057617188</v>
      </c>
    </row>
    <row r="17" spans="1:27" ht="15">
      <c r="A17" s="16">
        <v>29745</v>
      </c>
      <c r="B17" s="16" t="s">
        <v>57</v>
      </c>
      <c r="C17" s="16" t="s">
        <v>56</v>
      </c>
      <c r="D17" s="17">
        <v>-0.0066127777099609375</v>
      </c>
      <c r="E17" s="17">
        <v>-0.0063495635986328125</v>
      </c>
      <c r="F17" s="17">
        <v>-0.0057964324951171875</v>
      </c>
      <c r="G17" s="17">
        <v>0.0010318756103515625</v>
      </c>
      <c r="H17" s="17">
        <v>0.0024290084838867188</v>
      </c>
      <c r="I17" s="17">
        <v>0.0004820823669433594</v>
      </c>
      <c r="J17" s="17">
        <v>-0.0036826133728027344</v>
      </c>
      <c r="K17" s="17">
        <v>-0.006469249725341797</v>
      </c>
      <c r="L17" s="17">
        <v>-0.006846427917480469</v>
      </c>
      <c r="M17" s="17">
        <v>-0.007025718688964844</v>
      </c>
      <c r="N17" s="17">
        <v>-0.005999565124511719</v>
      </c>
      <c r="O17" s="17">
        <v>-0.006617546081542969</v>
      </c>
      <c r="P17" s="17">
        <v>-0.0064640045166015625</v>
      </c>
      <c r="Q17" s="17">
        <v>-0.00664520263671875</v>
      </c>
      <c r="R17" s="17">
        <v>0.0013866424560546875</v>
      </c>
      <c r="S17" s="17">
        <v>0.002681732177734375</v>
      </c>
      <c r="T17" s="17">
        <v>-0.00662994384765625</v>
      </c>
      <c r="U17" s="17">
        <v>-0.00676727294921875</v>
      </c>
      <c r="V17" s="17">
        <v>0.001026153564453125</v>
      </c>
      <c r="W17" s="17">
        <v>-0.00023555755615234375</v>
      </c>
      <c r="X17" s="17">
        <v>-0.0009212493896484375</v>
      </c>
      <c r="Y17" s="17">
        <v>-0.0072021484375</v>
      </c>
      <c r="Z17" s="17">
        <v>-0.007361412048339844</v>
      </c>
      <c r="AA17" s="17">
        <v>-0.007086753845214844</v>
      </c>
    </row>
    <row r="18" spans="1:27" ht="15">
      <c r="A18" s="16">
        <v>29750</v>
      </c>
      <c r="B18" s="16" t="s">
        <v>58</v>
      </c>
      <c r="C18" s="16" t="s">
        <v>56</v>
      </c>
      <c r="D18" s="17">
        <v>-0.006552696228027344</v>
      </c>
      <c r="E18" s="17">
        <v>-0.006291389465332031</v>
      </c>
      <c r="F18" s="17">
        <v>-0.005738735198974609</v>
      </c>
      <c r="G18" s="17">
        <v>0.0010876655578613281</v>
      </c>
      <c r="H18" s="17">
        <v>0.0024852752685546875</v>
      </c>
      <c r="I18" s="17">
        <v>0.0005383491516113281</v>
      </c>
      <c r="J18" s="17">
        <v>-0.0036225318908691406</v>
      </c>
      <c r="K18" s="17">
        <v>-0.006407260894775391</v>
      </c>
      <c r="L18" s="17">
        <v>-0.006783485412597656</v>
      </c>
      <c r="M18" s="17">
        <v>-0.006962776184082031</v>
      </c>
      <c r="N18" s="17">
        <v>-0.0059375762939453125</v>
      </c>
      <c r="O18" s="17">
        <v>-0.0065555572509765625</v>
      </c>
      <c r="P18" s="17">
        <v>-0.006403923034667969</v>
      </c>
      <c r="Q18" s="17">
        <v>-0.006590843200683594</v>
      </c>
      <c r="R18" s="17">
        <v>0.0014476776123046875</v>
      </c>
      <c r="S18" s="17">
        <v>0.002742767333984375</v>
      </c>
      <c r="T18" s="17">
        <v>-0.00656890869140625</v>
      </c>
      <c r="U18" s="17">
        <v>-0.00670623779296875</v>
      </c>
      <c r="V18" s="17">
        <v>0.0010890960693359375</v>
      </c>
      <c r="W18" s="17">
        <v>-0.00017261505126953125</v>
      </c>
      <c r="X18" s="17">
        <v>-0.0008573532104492188</v>
      </c>
      <c r="Y18" s="17">
        <v>-0.0071392059326171875</v>
      </c>
      <c r="Z18" s="17">
        <v>-0.0072956085205078125</v>
      </c>
      <c r="AA18" s="17">
        <v>-0.007023811340332031</v>
      </c>
    </row>
    <row r="19" spans="1:27" ht="15">
      <c r="A19" s="16">
        <v>29795</v>
      </c>
      <c r="B19" s="16" t="s">
        <v>59</v>
      </c>
      <c r="C19" s="16" t="s">
        <v>56</v>
      </c>
      <c r="D19" s="17">
        <v>-0.005305290222167969</v>
      </c>
      <c r="E19" s="17">
        <v>-0.0052642822265625</v>
      </c>
      <c r="F19" s="17">
        <v>-0.004806995391845703</v>
      </c>
      <c r="G19" s="17">
        <v>0.0019502639770507812</v>
      </c>
      <c r="H19" s="17">
        <v>0.0033140182495117188</v>
      </c>
      <c r="I19" s="17">
        <v>0.0013813972473144531</v>
      </c>
      <c r="J19" s="17">
        <v>-0.002720355987548828</v>
      </c>
      <c r="K19" s="17">
        <v>-0.005239963531494141</v>
      </c>
      <c r="L19" s="17">
        <v>-0.005280494689941406</v>
      </c>
      <c r="M19" s="17">
        <v>-0.005356788635253906</v>
      </c>
      <c r="N19" s="17">
        <v>-0.00450897216796875</v>
      </c>
      <c r="O19" s="17">
        <v>-0.005166053771972656</v>
      </c>
      <c r="P19" s="17">
        <v>-0.005032539367675781</v>
      </c>
      <c r="Q19" s="17">
        <v>-0.005082130432128906</v>
      </c>
      <c r="R19" s="17">
        <v>0.0028324127197265625</v>
      </c>
      <c r="S19" s="17">
        <v>0.0041408538818359375</v>
      </c>
      <c r="T19" s="17">
        <v>-0.0051708221435546875</v>
      </c>
      <c r="U19" s="17">
        <v>-0.005183219909667969</v>
      </c>
      <c r="V19" s="17">
        <v>0.0027313232421875</v>
      </c>
      <c r="W19" s="17">
        <v>0.0017271041870117188</v>
      </c>
      <c r="X19" s="17">
        <v>0.001148223876953125</v>
      </c>
      <c r="Y19" s="17">
        <v>-0.005123138427734375</v>
      </c>
      <c r="Z19" s="17">
        <v>-0.0054187774658203125</v>
      </c>
      <c r="AA19" s="17">
        <v>-0.00542449951171875</v>
      </c>
    </row>
    <row r="20" spans="1:27" ht="15">
      <c r="A20" s="16">
        <v>29820</v>
      </c>
      <c r="B20" s="16" t="s">
        <v>60</v>
      </c>
      <c r="C20" s="16" t="s">
        <v>56</v>
      </c>
      <c r="D20" s="17">
        <v>-0.005951404571533203</v>
      </c>
      <c r="E20" s="17">
        <v>-0.005703926086425781</v>
      </c>
      <c r="F20" s="17">
        <v>-0.005153656005859375</v>
      </c>
      <c r="G20" s="17">
        <v>0.0016613006591796875</v>
      </c>
      <c r="H20" s="17">
        <v>0.003058910369873047</v>
      </c>
      <c r="I20" s="17">
        <v>0.0011138916015625</v>
      </c>
      <c r="J20" s="17">
        <v>-0.0030355453491210938</v>
      </c>
      <c r="K20" s="17">
        <v>-0.00579833984375</v>
      </c>
      <c r="L20" s="17">
        <v>-0.006169319152832031</v>
      </c>
      <c r="M20" s="17">
        <v>-0.006348609924316406</v>
      </c>
      <c r="N20" s="17">
        <v>-0.0053272247314453125</v>
      </c>
      <c r="O20" s="17">
        <v>-0.005950927734375</v>
      </c>
      <c r="P20" s="17">
        <v>-0.005805015563964844</v>
      </c>
      <c r="Q20" s="17">
        <v>-0.005993843078613281</v>
      </c>
      <c r="R20" s="17">
        <v>0.0020465850830078125</v>
      </c>
      <c r="S20" s="17">
        <v>0.0033445358276367188</v>
      </c>
      <c r="T20" s="17">
        <v>-0.005963325500488281</v>
      </c>
      <c r="U20" s="17">
        <v>-0.0060977935791015625</v>
      </c>
      <c r="V20" s="17">
        <v>0.0016984939575195312</v>
      </c>
      <c r="W20" s="17">
        <v>0.00043773651123046875</v>
      </c>
      <c r="X20" s="17">
        <v>-0.00024318695068359375</v>
      </c>
      <c r="Y20" s="17">
        <v>-0.006524085998535156</v>
      </c>
      <c r="Z20" s="17">
        <v>-0.0066661834716796875</v>
      </c>
      <c r="AA20" s="17">
        <v>-0.006407737731933594</v>
      </c>
    </row>
    <row r="21" spans="1:27" ht="15">
      <c r="A21" s="16">
        <v>29845</v>
      </c>
      <c r="B21" s="16" t="s">
        <v>61</v>
      </c>
      <c r="C21" s="16" t="s">
        <v>56</v>
      </c>
      <c r="D21" s="17">
        <v>-0.011100292205810547</v>
      </c>
      <c r="E21" s="17">
        <v>-0.01150655746459961</v>
      </c>
      <c r="F21" s="17">
        <v>-0.010744571685791016</v>
      </c>
      <c r="G21" s="17">
        <v>-0.003814697265625</v>
      </c>
      <c r="H21" s="17">
        <v>-0.002304553985595703</v>
      </c>
      <c r="I21" s="17">
        <v>-0.004109859466552734</v>
      </c>
      <c r="J21" s="17">
        <v>-0.00818634033203125</v>
      </c>
      <c r="K21" s="17">
        <v>-0.011546134948730469</v>
      </c>
      <c r="L21" s="17">
        <v>-0.011328697204589844</v>
      </c>
      <c r="M21" s="17">
        <v>-0.011424064636230469</v>
      </c>
      <c r="N21" s="17">
        <v>-0.0092620849609375</v>
      </c>
      <c r="O21" s="17">
        <v>-0.010958671569824219</v>
      </c>
      <c r="P21" s="17">
        <v>-0.0107879638671875</v>
      </c>
      <c r="Q21" s="17">
        <v>-0.010489463806152344</v>
      </c>
      <c r="R21" s="17">
        <v>-0.0027484893798828125</v>
      </c>
      <c r="S21" s="17">
        <v>-0.001857757568359375</v>
      </c>
      <c r="T21" s="17">
        <v>-0.011173248291015625</v>
      </c>
      <c r="U21" s="17">
        <v>-0.010811805725097656</v>
      </c>
      <c r="V21" s="17">
        <v>-0.002666473388671875</v>
      </c>
      <c r="W21" s="17">
        <v>-0.0029544830322265625</v>
      </c>
      <c r="X21" s="17">
        <v>-0.0033664703369140625</v>
      </c>
      <c r="Y21" s="17">
        <v>-0.009435653686523438</v>
      </c>
      <c r="Z21" s="17">
        <v>-0.010641098022460938</v>
      </c>
      <c r="AA21" s="17">
        <v>-0.01169586181640625</v>
      </c>
    </row>
    <row r="22" spans="1:27" ht="15">
      <c r="A22" s="16">
        <v>29895</v>
      </c>
      <c r="B22" s="16" t="s">
        <v>62</v>
      </c>
      <c r="C22" s="16" t="s">
        <v>56</v>
      </c>
      <c r="D22" s="17">
        <v>-0.00978994369506836</v>
      </c>
      <c r="E22" s="17">
        <v>-0.010837554931640625</v>
      </c>
      <c r="F22" s="17">
        <v>-0.0102386474609375</v>
      </c>
      <c r="G22" s="17">
        <v>-0.003394603729248047</v>
      </c>
      <c r="H22" s="17">
        <v>-0.0018811225891113281</v>
      </c>
      <c r="I22" s="17">
        <v>-0.0036177635192871094</v>
      </c>
      <c r="J22" s="17">
        <v>-0.007449626922607422</v>
      </c>
      <c r="K22" s="17">
        <v>-0.010389328002929688</v>
      </c>
      <c r="L22" s="17">
        <v>-0.009648323059082031</v>
      </c>
      <c r="M22" s="17">
        <v>-0.00970458984375</v>
      </c>
      <c r="N22" s="17">
        <v>-0.008351325988769531</v>
      </c>
      <c r="O22" s="17">
        <v>-0.010434150695800781</v>
      </c>
      <c r="P22" s="17">
        <v>-0.010237693786621094</v>
      </c>
      <c r="Q22" s="17">
        <v>-0.009839057922363281</v>
      </c>
      <c r="R22" s="17">
        <v>-0.0022325515747070312</v>
      </c>
      <c r="S22" s="17">
        <v>-0.0011854171752929688</v>
      </c>
      <c r="T22" s="17">
        <v>-0.0103759765625</v>
      </c>
      <c r="U22" s="17">
        <v>-0.01007843017578125</v>
      </c>
      <c r="V22" s="17">
        <v>-0.0018663406372070312</v>
      </c>
      <c r="W22" s="17">
        <v>-0.0014801025390625</v>
      </c>
      <c r="X22" s="17">
        <v>-0.001651763916015625</v>
      </c>
      <c r="Y22" s="17">
        <v>-0.0076961517333984375</v>
      </c>
      <c r="Z22" s="17">
        <v>-0.009009361267089844</v>
      </c>
      <c r="AA22" s="17">
        <v>-0.010046005249023438</v>
      </c>
    </row>
    <row r="23" spans="1:27" ht="15">
      <c r="A23" s="16">
        <v>29896</v>
      </c>
      <c r="B23" s="16" t="s">
        <v>63</v>
      </c>
      <c r="C23" s="16" t="s">
        <v>56</v>
      </c>
      <c r="D23" s="17">
        <v>-0.011447429656982422</v>
      </c>
      <c r="E23" s="17">
        <v>-0.011797428131103516</v>
      </c>
      <c r="F23" s="17">
        <v>-0.011002063751220703</v>
      </c>
      <c r="G23" s="17">
        <v>-0.004061698913574219</v>
      </c>
      <c r="H23" s="17">
        <v>-0.0025453567504882812</v>
      </c>
      <c r="I23" s="17">
        <v>-0.0043544769287109375</v>
      </c>
      <c r="J23" s="17">
        <v>-0.008459091186523438</v>
      </c>
      <c r="K23" s="17">
        <v>-0.011878013610839844</v>
      </c>
      <c r="L23" s="17">
        <v>-0.012063026428222656</v>
      </c>
      <c r="M23" s="17">
        <v>-0.012136459350585938</v>
      </c>
      <c r="N23" s="17">
        <v>-0.009523391723632812</v>
      </c>
      <c r="O23" s="17">
        <v>-0.011188507080078125</v>
      </c>
      <c r="P23" s="17">
        <v>-0.011022567749023438</v>
      </c>
      <c r="Q23" s="17">
        <v>-0.010714530944824219</v>
      </c>
      <c r="R23" s="17">
        <v>-0.0028600692749023438</v>
      </c>
      <c r="S23" s="17">
        <v>-0.0020246505737304688</v>
      </c>
      <c r="T23" s="17">
        <v>-0.0113677978515625</v>
      </c>
      <c r="U23" s="17">
        <v>-0.010975837707519531</v>
      </c>
      <c r="V23" s="17">
        <v>-0.0028162002563476562</v>
      </c>
      <c r="W23" s="17">
        <v>-0.0031671524047851562</v>
      </c>
      <c r="X23" s="17">
        <v>-0.0035753250122070312</v>
      </c>
      <c r="Y23" s="17">
        <v>-0.009649276733398438</v>
      </c>
      <c r="Z23" s="17">
        <v>-0.0109100341796875</v>
      </c>
      <c r="AA23" s="17">
        <v>-0.012071609497070312</v>
      </c>
    </row>
    <row r="24" spans="1:27" ht="15">
      <c r="A24" s="16">
        <v>29915</v>
      </c>
      <c r="B24" s="16" t="s">
        <v>64</v>
      </c>
      <c r="C24" s="16" t="s">
        <v>56</v>
      </c>
      <c r="D24" s="17">
        <v>-0.008611202239990234</v>
      </c>
      <c r="E24" s="17">
        <v>-0.010434150695800781</v>
      </c>
      <c r="F24" s="17">
        <v>-0.010121822357177734</v>
      </c>
      <c r="G24" s="17">
        <v>-0.0034580230712890625</v>
      </c>
      <c r="H24" s="17">
        <v>-0.0018815994262695312</v>
      </c>
      <c r="I24" s="17">
        <v>-0.0034928321838378906</v>
      </c>
      <c r="J24" s="17">
        <v>-0.007035255432128906</v>
      </c>
      <c r="K24" s="17">
        <v>-0.0096893310546875</v>
      </c>
      <c r="L24" s="17">
        <v>-0.008481979370117188</v>
      </c>
      <c r="M24" s="17">
        <v>-0.00782012939453125</v>
      </c>
      <c r="N24" s="17">
        <v>-0.0069122314453125</v>
      </c>
      <c r="O24" s="17">
        <v>-0.009521484375</v>
      </c>
      <c r="P24" s="17">
        <v>-0.009301185607910156</v>
      </c>
      <c r="Q24" s="17">
        <v>-0.008798599243164062</v>
      </c>
      <c r="R24" s="17">
        <v>-0.0013570785522460938</v>
      </c>
      <c r="S24" s="17">
        <v>-0.0002613067626953125</v>
      </c>
      <c r="T24" s="17">
        <v>-0.009411811828613281</v>
      </c>
      <c r="U24" s="17">
        <v>-0.009111404418945312</v>
      </c>
      <c r="V24" s="17">
        <v>-0.0007953643798828125</v>
      </c>
      <c r="W24" s="17">
        <v>0.00031280517578125</v>
      </c>
      <c r="X24" s="17">
        <v>0.0005464553833007812</v>
      </c>
      <c r="Y24" s="17">
        <v>-0.005507469177246094</v>
      </c>
      <c r="Z24" s="17">
        <v>-0.0069942474365234375</v>
      </c>
      <c r="AA24" s="17">
        <v>-0.0089263916015625</v>
      </c>
    </row>
    <row r="25" spans="1:27" ht="15">
      <c r="A25" s="16">
        <v>29923</v>
      </c>
      <c r="B25" s="16" t="s">
        <v>65</v>
      </c>
      <c r="C25" s="16" t="s">
        <v>56</v>
      </c>
      <c r="D25" s="17">
        <v>-0.007973194122314453</v>
      </c>
      <c r="E25" s="17">
        <v>-0.010096549987792969</v>
      </c>
      <c r="F25" s="17">
        <v>-0.009899139404296875</v>
      </c>
      <c r="G25" s="17">
        <v>-0.0033059120178222656</v>
      </c>
      <c r="H25" s="17">
        <v>-0.001712799072265625</v>
      </c>
      <c r="I25" s="17">
        <v>-0.0032792091369628906</v>
      </c>
      <c r="J25" s="17">
        <v>-0.006713390350341797</v>
      </c>
      <c r="K25" s="17">
        <v>-0.009210586547851562</v>
      </c>
      <c r="L25" s="17">
        <v>-0.0077953338623046875</v>
      </c>
      <c r="M25" s="17">
        <v>-0.006852149963378906</v>
      </c>
      <c r="N25" s="17">
        <v>-0.006081581115722656</v>
      </c>
      <c r="O25" s="17">
        <v>-0.008862495422363281</v>
      </c>
      <c r="P25" s="17">
        <v>-0.008637428283691406</v>
      </c>
      <c r="Q25" s="17">
        <v>-0.00811004638671875</v>
      </c>
      <c r="R25" s="17">
        <v>-0.0007343292236328125</v>
      </c>
      <c r="S25" s="17">
        <v>0.00038051605224609375</v>
      </c>
      <c r="T25" s="17">
        <v>-0.008767127990722656</v>
      </c>
      <c r="U25" s="17">
        <v>-0.008471488952636719</v>
      </c>
      <c r="V25" s="17">
        <v>-9.822845458984375E-05</v>
      </c>
      <c r="W25" s="17">
        <v>0.0013065338134765625</v>
      </c>
      <c r="X25" s="17">
        <v>0.0016870498657226562</v>
      </c>
      <c r="Y25" s="17">
        <v>-0.004375457763671875</v>
      </c>
      <c r="Z25" s="17">
        <v>-0.005959510803222656</v>
      </c>
      <c r="AA25" s="17">
        <v>-0.008242607116699219</v>
      </c>
    </row>
    <row r="26" spans="1:27" ht="15">
      <c r="A26" s="16">
        <v>29924</v>
      </c>
      <c r="B26" s="16" t="s">
        <v>66</v>
      </c>
      <c r="C26" s="16" t="s">
        <v>56</v>
      </c>
      <c r="D26" s="17">
        <v>-0.007973194122314453</v>
      </c>
      <c r="E26" s="17">
        <v>-0.010096549987792969</v>
      </c>
      <c r="F26" s="17">
        <v>-0.009899139404296875</v>
      </c>
      <c r="G26" s="17">
        <v>-0.0033059120178222656</v>
      </c>
      <c r="H26" s="17">
        <v>-0.001712799072265625</v>
      </c>
      <c r="I26" s="17">
        <v>-0.0032792091369628906</v>
      </c>
      <c r="J26" s="17">
        <v>-0.006713390350341797</v>
      </c>
      <c r="K26" s="17">
        <v>-0.009210586547851562</v>
      </c>
      <c r="L26" s="17">
        <v>-0.0077953338623046875</v>
      </c>
      <c r="M26" s="17">
        <v>-0.006852149963378906</v>
      </c>
      <c r="N26" s="17">
        <v>-0.006081581115722656</v>
      </c>
      <c r="O26" s="17">
        <v>-0.008862495422363281</v>
      </c>
      <c r="P26" s="17">
        <v>-0.008637428283691406</v>
      </c>
      <c r="Q26" s="17">
        <v>-0.00811004638671875</v>
      </c>
      <c r="R26" s="17">
        <v>-0.0007343292236328125</v>
      </c>
      <c r="S26" s="17">
        <v>0.00038051605224609375</v>
      </c>
      <c r="T26" s="17">
        <v>-0.008767127990722656</v>
      </c>
      <c r="U26" s="17">
        <v>-0.008471488952636719</v>
      </c>
      <c r="V26" s="17">
        <v>-9.822845458984375E-05</v>
      </c>
      <c r="W26" s="17">
        <v>0.0013065338134765625</v>
      </c>
      <c r="X26" s="17">
        <v>0.0016870498657226562</v>
      </c>
      <c r="Y26" s="17">
        <v>-0.004375457763671875</v>
      </c>
      <c r="Z26" s="17">
        <v>-0.005959510803222656</v>
      </c>
      <c r="AA26" s="17">
        <v>-0.008242607116699219</v>
      </c>
    </row>
    <row r="27" spans="1:27" ht="15">
      <c r="A27" s="16">
        <v>29925</v>
      </c>
      <c r="B27" s="16" t="s">
        <v>67</v>
      </c>
      <c r="C27" s="16" t="s">
        <v>56</v>
      </c>
      <c r="D27" s="17">
        <v>-0.007985591888427734</v>
      </c>
      <c r="E27" s="17">
        <v>-0.010104179382324219</v>
      </c>
      <c r="F27" s="17">
        <v>-0.009905338287353516</v>
      </c>
      <c r="G27" s="17">
        <v>-0.0033111572265625</v>
      </c>
      <c r="H27" s="17">
        <v>-0.0017185211181640625</v>
      </c>
      <c r="I27" s="17">
        <v>-0.0032854080200195312</v>
      </c>
      <c r="J27" s="17">
        <v>-0.006721019744873047</v>
      </c>
      <c r="K27" s="17">
        <v>-0.009221076965332031</v>
      </c>
      <c r="L27" s="17">
        <v>-0.0078105926513671875</v>
      </c>
      <c r="M27" s="17">
        <v>-0.0068721771240234375</v>
      </c>
      <c r="N27" s="17">
        <v>-0.006098747253417969</v>
      </c>
      <c r="O27" s="17">
        <v>-0.008876800537109375</v>
      </c>
      <c r="P27" s="17">
        <v>-0.008652687072753906</v>
      </c>
      <c r="Q27" s="17">
        <v>-0.008124351501464844</v>
      </c>
      <c r="R27" s="17">
        <v>-0.0007486343383789062</v>
      </c>
      <c r="S27" s="17">
        <v>0.0003662109375</v>
      </c>
      <c r="T27" s="17">
        <v>-0.00878143310546875</v>
      </c>
      <c r="U27" s="17">
        <v>-0.008485794067382812</v>
      </c>
      <c r="V27" s="17">
        <v>-0.00011539459228515625</v>
      </c>
      <c r="W27" s="17">
        <v>0.0012845993041992188</v>
      </c>
      <c r="X27" s="17">
        <v>0.0016622543334960938</v>
      </c>
      <c r="Y27" s="17">
        <v>-0.004398345947265625</v>
      </c>
      <c r="Z27" s="17">
        <v>-0.0059795379638671875</v>
      </c>
      <c r="AA27" s="17">
        <v>-0.008257865905761719</v>
      </c>
    </row>
    <row r="28" spans="1:27" ht="15">
      <c r="A28" s="16">
        <v>29930</v>
      </c>
      <c r="B28" s="16" t="s">
        <v>68</v>
      </c>
      <c r="C28" s="16" t="s">
        <v>56</v>
      </c>
      <c r="D28" s="17">
        <v>-0.002666950225830078</v>
      </c>
      <c r="E28" s="17">
        <v>-0.0026264190673828125</v>
      </c>
      <c r="F28" s="17">
        <v>-0.0023126602172851562</v>
      </c>
      <c r="G28" s="17">
        <v>0.004341602325439453</v>
      </c>
      <c r="H28" s="17">
        <v>0.005643367767333984</v>
      </c>
      <c r="I28" s="17">
        <v>0.0036802291870117188</v>
      </c>
      <c r="J28" s="17">
        <v>-0.00039768218994140625</v>
      </c>
      <c r="K28" s="17">
        <v>-0.0024976730346679688</v>
      </c>
      <c r="L28" s="17">
        <v>-0.0024051666259765625</v>
      </c>
      <c r="M28" s="17">
        <v>-0.0024051666259765625</v>
      </c>
      <c r="N28" s="17">
        <v>-0.0019426345825195312</v>
      </c>
      <c r="O28" s="17">
        <v>-0.0023469924926757812</v>
      </c>
      <c r="P28" s="17">
        <v>-0.0022439956665039062</v>
      </c>
      <c r="Q28" s="17">
        <v>-0.0022878646850585938</v>
      </c>
      <c r="R28" s="17">
        <v>0.0055751800537109375</v>
      </c>
      <c r="S28" s="17">
        <v>0.0070037841796875</v>
      </c>
      <c r="T28" s="17">
        <v>-0.0023145675659179688</v>
      </c>
      <c r="U28" s="17">
        <v>-0.002315521240234375</v>
      </c>
      <c r="V28" s="17">
        <v>0.005629539489746094</v>
      </c>
      <c r="W28" s="17">
        <v>0.004542350769042969</v>
      </c>
      <c r="X28" s="17">
        <v>0.003998756408691406</v>
      </c>
      <c r="Y28" s="17">
        <v>-0.0022869110107421875</v>
      </c>
      <c r="Z28" s="17">
        <v>-0.0024280548095703125</v>
      </c>
      <c r="AA28" s="17">
        <v>-0.00240325927734375</v>
      </c>
    </row>
    <row r="29" spans="1:27" ht="15">
      <c r="A29" s="16">
        <v>29935</v>
      </c>
      <c r="B29" s="16" t="s">
        <v>69</v>
      </c>
      <c r="C29" s="16" t="s">
        <v>56</v>
      </c>
      <c r="D29" s="18">
        <v>-0.00787973403930664</v>
      </c>
      <c r="E29" s="18">
        <v>-0.01006317138671875</v>
      </c>
      <c r="F29" s="18">
        <v>-0.009922981262207031</v>
      </c>
      <c r="G29" s="18">
        <v>-0.0033388137817382812</v>
      </c>
      <c r="H29" s="18">
        <v>-0.0017619132995605469</v>
      </c>
      <c r="I29" s="18">
        <v>-0.0033125877380371094</v>
      </c>
      <c r="J29" s="18">
        <v>-0.006699562072753906</v>
      </c>
      <c r="K29" s="18">
        <v>-0.009211063385009766</v>
      </c>
      <c r="L29" s="18">
        <v>-0.007866859436035156</v>
      </c>
      <c r="M29" s="18">
        <v>-0.0068149566650390625</v>
      </c>
      <c r="N29" s="18">
        <v>-0.006023406982421875</v>
      </c>
      <c r="O29" s="18">
        <v>-0.008841514587402344</v>
      </c>
      <c r="P29" s="18">
        <v>-0.008625030517578125</v>
      </c>
      <c r="Q29" s="18">
        <v>-0.008065223693847656</v>
      </c>
      <c r="R29" s="18">
        <v>-0.0007762908935546875</v>
      </c>
      <c r="S29" s="18">
        <v>0.0003566741943359375</v>
      </c>
      <c r="T29" s="18">
        <v>-0.008776664733886719</v>
      </c>
      <c r="U29" s="18">
        <v>-0.008487701416015625</v>
      </c>
      <c r="V29" s="18">
        <v>-0.000213623046875</v>
      </c>
      <c r="W29" s="18">
        <v>0.0011434555053710938</v>
      </c>
      <c r="X29" s="18">
        <v>0.0015277862548828125</v>
      </c>
      <c r="Y29" s="18">
        <v>-0.0044097900390625</v>
      </c>
      <c r="Z29" s="18">
        <v>-0.005867958068847656</v>
      </c>
      <c r="AA29" s="18">
        <v>-0.008255958557128906</v>
      </c>
    </row>
    <row r="30" spans="1:27" ht="15">
      <c r="A30" s="16">
        <v>29936</v>
      </c>
      <c r="B30" s="16" t="s">
        <v>70</v>
      </c>
      <c r="C30" s="16" t="s">
        <v>56</v>
      </c>
      <c r="D30" s="18">
        <v>-0.007872581481933594</v>
      </c>
      <c r="E30" s="18">
        <v>-0.010057449340820312</v>
      </c>
      <c r="F30" s="18">
        <v>-0.00992441177368164</v>
      </c>
      <c r="G30" s="18">
        <v>-0.0033416748046875</v>
      </c>
      <c r="H30" s="18">
        <v>-0.0017676353454589844</v>
      </c>
      <c r="I30" s="18">
        <v>-0.003315448760986328</v>
      </c>
      <c r="J30" s="18">
        <v>-0.006695747375488281</v>
      </c>
      <c r="K30" s="18">
        <v>-0.009209632873535156</v>
      </c>
      <c r="L30" s="18">
        <v>-0.007871627807617188</v>
      </c>
      <c r="M30" s="18">
        <v>-0.006808280944824219</v>
      </c>
      <c r="N30" s="18">
        <v>-0.006014823913574219</v>
      </c>
      <c r="O30" s="18">
        <v>-0.008837699890136719</v>
      </c>
      <c r="P30" s="18">
        <v>-0.008622169494628906</v>
      </c>
      <c r="Q30" s="18">
        <v>-0.008058547973632812</v>
      </c>
      <c r="R30" s="18">
        <v>-0.0007781982421875</v>
      </c>
      <c r="S30" s="18">
        <v>0.0003566741943359375</v>
      </c>
      <c r="T30" s="18">
        <v>-0.008775711059570312</v>
      </c>
      <c r="U30" s="18">
        <v>-0.008487701416015625</v>
      </c>
      <c r="V30" s="18">
        <v>-0.00022983551025390625</v>
      </c>
      <c r="W30" s="18">
        <v>0.0011301040649414062</v>
      </c>
      <c r="X30" s="18">
        <v>0.0015153884887695312</v>
      </c>
      <c r="Y30" s="18">
        <v>-0.0044097900390625</v>
      </c>
      <c r="Z30" s="18">
        <v>-0.005856513977050781</v>
      </c>
      <c r="AA30" s="18">
        <v>-0.0082550048828125</v>
      </c>
    </row>
    <row r="31" spans="1:27" ht="15">
      <c r="A31" s="16">
        <v>29937</v>
      </c>
      <c r="B31" s="16" t="s">
        <v>71</v>
      </c>
      <c r="C31" s="16" t="s">
        <v>56</v>
      </c>
      <c r="D31" s="18">
        <v>-0.00787210464477539</v>
      </c>
      <c r="E31" s="18">
        <v>-0.01005697250366211</v>
      </c>
      <c r="F31" s="18">
        <v>-0.00992441177368164</v>
      </c>
      <c r="G31" s="18">
        <v>-0.003342151641845703</v>
      </c>
      <c r="H31" s="18">
        <v>-0.0017676353454589844</v>
      </c>
      <c r="I31" s="18">
        <v>-0.003315448760986328</v>
      </c>
      <c r="J31" s="18">
        <v>-0.006695747375488281</v>
      </c>
      <c r="K31" s="18">
        <v>-0.009209632873535156</v>
      </c>
      <c r="L31" s="18">
        <v>-0.007872581481933594</v>
      </c>
      <c r="M31" s="18">
        <v>-0.006808280944824219</v>
      </c>
      <c r="N31" s="18">
        <v>-0.006014823913574219</v>
      </c>
      <c r="O31" s="18">
        <v>-0.008837699890136719</v>
      </c>
      <c r="P31" s="18">
        <v>-0.008622169494628906</v>
      </c>
      <c r="Q31" s="18">
        <v>-0.008058547973632812</v>
      </c>
      <c r="R31" s="18">
        <v>-0.0007791519165039062</v>
      </c>
      <c r="S31" s="18">
        <v>0.0003566741943359375</v>
      </c>
      <c r="T31" s="18">
        <v>-0.008775711059570312</v>
      </c>
      <c r="U31" s="18">
        <v>-0.008487701416015625</v>
      </c>
      <c r="V31" s="18">
        <v>-0.00022983551025390625</v>
      </c>
      <c r="W31" s="18">
        <v>0.0011301040649414062</v>
      </c>
      <c r="X31" s="18">
        <v>0.001514434814453125</v>
      </c>
      <c r="Y31" s="18">
        <v>-0.0044097900390625</v>
      </c>
      <c r="Z31" s="18">
        <v>-0.005855560302734375</v>
      </c>
      <c r="AA31" s="18">
        <v>-0.0082550048828125</v>
      </c>
    </row>
    <row r="32" spans="1:27" ht="15">
      <c r="A32" s="16">
        <v>39705</v>
      </c>
      <c r="B32" s="16" t="s">
        <v>72</v>
      </c>
      <c r="C32" s="16" t="s">
        <v>56</v>
      </c>
      <c r="D32" s="18">
        <v>-0.009990692138671875</v>
      </c>
      <c r="E32" s="18">
        <v>-0.011902809143066406</v>
      </c>
      <c r="F32" s="18">
        <v>-0.011497974395751953</v>
      </c>
      <c r="G32" s="18">
        <v>-0.0049190521240234375</v>
      </c>
      <c r="H32" s="18">
        <v>-0.0032672882080078125</v>
      </c>
      <c r="I32" s="18">
        <v>-0.004811286926269531</v>
      </c>
      <c r="J32" s="18">
        <v>-0.008351802825927734</v>
      </c>
      <c r="K32" s="18">
        <v>-0.011154651641845703</v>
      </c>
      <c r="L32" s="18">
        <v>-0.009934425354003906</v>
      </c>
      <c r="M32" s="18">
        <v>-0.009347915649414062</v>
      </c>
      <c r="N32" s="18">
        <v>-0.0086212158203125</v>
      </c>
      <c r="O32" s="18">
        <v>-0.011501312255859375</v>
      </c>
      <c r="P32" s="18">
        <v>-0.011156082153320312</v>
      </c>
      <c r="Q32" s="18">
        <v>-0.01038360595703125</v>
      </c>
      <c r="R32" s="18">
        <v>-0.003017425537109375</v>
      </c>
      <c r="S32" s="18">
        <v>-0.00189208984375</v>
      </c>
      <c r="T32" s="18">
        <v>-0.011015892028808594</v>
      </c>
      <c r="U32" s="18">
        <v>-0.010662078857421875</v>
      </c>
      <c r="V32" s="18">
        <v>-0.0025300979614257812</v>
      </c>
      <c r="W32" s="18">
        <v>-0.0017366409301757812</v>
      </c>
      <c r="X32" s="18">
        <v>-0.0013360977172851562</v>
      </c>
      <c r="Y32" s="18">
        <v>-0.007357597351074219</v>
      </c>
      <c r="Z32" s="18">
        <v>-0.008751869201660156</v>
      </c>
      <c r="AA32" s="18">
        <v>-0.010709762573242188</v>
      </c>
    </row>
    <row r="33" spans="1:27" ht="15">
      <c r="A33" s="16">
        <v>39710</v>
      </c>
      <c r="B33" s="16" t="s">
        <v>73</v>
      </c>
      <c r="C33" s="16" t="s">
        <v>56</v>
      </c>
      <c r="D33" s="18">
        <v>-0.004274845123291016</v>
      </c>
      <c r="E33" s="18">
        <v>-0.0037717819213867188</v>
      </c>
      <c r="F33" s="18">
        <v>-0.0032553672790527344</v>
      </c>
      <c r="G33" s="18">
        <v>0.0035047531127929688</v>
      </c>
      <c r="H33" s="18">
        <v>0.004708290100097656</v>
      </c>
      <c r="I33" s="18">
        <v>0.0028276443481445312</v>
      </c>
      <c r="J33" s="18">
        <v>-0.0014219284057617188</v>
      </c>
      <c r="K33" s="18">
        <v>-0.0037317276000976562</v>
      </c>
      <c r="L33" s="18">
        <v>-0.004086494445800781</v>
      </c>
      <c r="M33" s="18">
        <v>-0.004399299621582031</v>
      </c>
      <c r="N33" s="18">
        <v>-0.004146575927734375</v>
      </c>
      <c r="O33" s="18">
        <v>-0.0042896270751953125</v>
      </c>
      <c r="P33" s="18">
        <v>-0.0041255950927734375</v>
      </c>
      <c r="Q33" s="18">
        <v>-0.004382133483886719</v>
      </c>
      <c r="R33" s="18">
        <v>0.00360107421875</v>
      </c>
      <c r="S33" s="18">
        <v>0.005099296569824219</v>
      </c>
      <c r="T33" s="18">
        <v>-0.004309654235839844</v>
      </c>
      <c r="U33" s="18">
        <v>-0.004428863525390625</v>
      </c>
      <c r="V33" s="18">
        <v>0.0035009384155273438</v>
      </c>
      <c r="W33" s="18">
        <v>0.0017938613891601562</v>
      </c>
      <c r="X33" s="18">
        <v>0.001110076904296875</v>
      </c>
      <c r="Y33" s="18">
        <v>-0.0054225921630859375</v>
      </c>
      <c r="Z33" s="18">
        <v>-0.0052051544189453125</v>
      </c>
      <c r="AA33" s="18">
        <v>-0.004544258117675781</v>
      </c>
    </row>
    <row r="34" spans="1:27" ht="15">
      <c r="A34" s="16">
        <v>39715</v>
      </c>
      <c r="B34" s="16" t="s">
        <v>74</v>
      </c>
      <c r="C34" s="16" t="s">
        <v>56</v>
      </c>
      <c r="D34" s="18">
        <v>-0.0016989707946777344</v>
      </c>
      <c r="E34" s="18">
        <v>-0.0015773773193359375</v>
      </c>
      <c r="F34" s="18">
        <v>-0.0012640953063964844</v>
      </c>
      <c r="G34" s="18">
        <v>0.005346775054931641</v>
      </c>
      <c r="H34" s="18">
        <v>0.006585597991943359</v>
      </c>
      <c r="I34" s="18">
        <v>0.004645347595214844</v>
      </c>
      <c r="J34" s="18">
        <v>0.0005497932434082031</v>
      </c>
      <c r="K34" s="18">
        <v>-0.0013651847839355469</v>
      </c>
      <c r="L34" s="18">
        <v>-0.0012302398681640625</v>
      </c>
      <c r="M34" s="18">
        <v>-0.0012636184692382812</v>
      </c>
      <c r="N34" s="18">
        <v>-0.0009059906005859375</v>
      </c>
      <c r="O34" s="18">
        <v>-0.0010900497436523438</v>
      </c>
      <c r="P34" s="18">
        <v>-0.0009241104125976562</v>
      </c>
      <c r="Q34" s="18">
        <v>-0.00106048583984375</v>
      </c>
      <c r="R34" s="18">
        <v>0.006777763366699219</v>
      </c>
      <c r="S34" s="18">
        <v>0.008236885070800781</v>
      </c>
      <c r="T34" s="18">
        <v>-0.001140594482421875</v>
      </c>
      <c r="U34" s="18">
        <v>-0.0011882781982421875</v>
      </c>
      <c r="V34" s="18">
        <v>0.0067901611328125</v>
      </c>
      <c r="W34" s="18">
        <v>0.00559234619140625</v>
      </c>
      <c r="X34" s="18">
        <v>0.005049705505371094</v>
      </c>
      <c r="Y34" s="18">
        <v>-0.0013456344604492188</v>
      </c>
      <c r="Z34" s="18">
        <v>-0.0014505386352539062</v>
      </c>
      <c r="AA34" s="18">
        <v>-0.0013093948364257812</v>
      </c>
    </row>
    <row r="35" spans="1:27" ht="15">
      <c r="A35" s="16">
        <v>39720</v>
      </c>
      <c r="B35" s="16" t="s">
        <v>75</v>
      </c>
      <c r="C35" s="16" t="s">
        <v>56</v>
      </c>
      <c r="D35" s="18">
        <v>-0.017844200134277344</v>
      </c>
      <c r="E35" s="18">
        <v>-0.015520572662353516</v>
      </c>
      <c r="F35" s="18">
        <v>-0.013643741607666016</v>
      </c>
      <c r="G35" s="18">
        <v>-0.006112098693847656</v>
      </c>
      <c r="H35" s="18">
        <v>-0.004357814788818359</v>
      </c>
      <c r="I35" s="18">
        <v>-0.006694316864013672</v>
      </c>
      <c r="J35" s="18">
        <v>-0.011429309844970703</v>
      </c>
      <c r="K35" s="18">
        <v>-0.016472339630126953</v>
      </c>
      <c r="L35" s="18">
        <v>-0.020299911499023438</v>
      </c>
      <c r="M35" s="18">
        <v>-0.02169036865234375</v>
      </c>
      <c r="N35" s="18">
        <v>-0.019080162048339844</v>
      </c>
      <c r="O35" s="18">
        <v>-0.019492149353027344</v>
      </c>
      <c r="P35" s="18">
        <v>-0.019744873046875</v>
      </c>
      <c r="Q35" s="18">
        <v>-0.021419525146484375</v>
      </c>
      <c r="R35" s="18">
        <v>-0.01317596435546875</v>
      </c>
      <c r="S35" s="18">
        <v>-0.011484146118164062</v>
      </c>
      <c r="T35" s="18">
        <v>-0.02046489715576172</v>
      </c>
      <c r="U35" s="18">
        <v>-0.021947860717773438</v>
      </c>
      <c r="V35" s="18">
        <v>-0.014833450317382812</v>
      </c>
      <c r="W35" s="18">
        <v>-0.019031524658203125</v>
      </c>
      <c r="X35" s="18">
        <v>-0.020990371704101562</v>
      </c>
      <c r="Y35" s="18">
        <v>-0.02727985382080078</v>
      </c>
      <c r="Z35" s="18">
        <v>-0.02552032470703125</v>
      </c>
      <c r="AA35" s="18">
        <v>-0.02227306365966797</v>
      </c>
    </row>
    <row r="36" spans="1:27" ht="15">
      <c r="A36" s="16">
        <v>39730</v>
      </c>
      <c r="B36" s="16" t="s">
        <v>76</v>
      </c>
      <c r="C36" s="16" t="s">
        <v>56</v>
      </c>
      <c r="D36" s="18">
        <v>-0.012179851531982422</v>
      </c>
      <c r="E36" s="18">
        <v>-0.013942718505859375</v>
      </c>
      <c r="F36" s="18">
        <v>-0.013452529907226562</v>
      </c>
      <c r="G36" s="18">
        <v>-0.006946563720703125</v>
      </c>
      <c r="H36" s="18">
        <v>-0.005232334136962891</v>
      </c>
      <c r="I36" s="18">
        <v>-0.006865501403808594</v>
      </c>
      <c r="J36" s="18">
        <v>-0.010438919067382812</v>
      </c>
      <c r="K36" s="18">
        <v>-0.013471126556396484</v>
      </c>
      <c r="L36" s="18">
        <v>-0.012457847595214844</v>
      </c>
      <c r="M36" s="18">
        <v>-0.012354850769042969</v>
      </c>
      <c r="N36" s="18">
        <v>-0.011752128601074219</v>
      </c>
      <c r="O36" s="18">
        <v>-0.014631271362304688</v>
      </c>
      <c r="P36" s="18">
        <v>-0.014170646667480469</v>
      </c>
      <c r="Q36" s="18">
        <v>-0.013388633728027344</v>
      </c>
      <c r="R36" s="18">
        <v>-0.005789756774902344</v>
      </c>
      <c r="S36" s="18">
        <v>-0.004673004150390625</v>
      </c>
      <c r="T36" s="18">
        <v>-0.013821601867675781</v>
      </c>
      <c r="U36" s="18">
        <v>-0.01348876953125</v>
      </c>
      <c r="V36" s="18">
        <v>-0.00563812255859375</v>
      </c>
      <c r="W36" s="18">
        <v>-0.005154609680175781</v>
      </c>
      <c r="X36" s="18">
        <v>-0.0048427581787109375</v>
      </c>
      <c r="Y36" s="18">
        <v>-0.010751724243164062</v>
      </c>
      <c r="Z36" s="18">
        <v>-0.011839866638183594</v>
      </c>
      <c r="AA36" s="18">
        <v>-0.013408660888671875</v>
      </c>
    </row>
    <row r="37" spans="1:27" ht="15">
      <c r="A37" s="16">
        <v>39735</v>
      </c>
      <c r="B37" s="16" t="s">
        <v>77</v>
      </c>
      <c r="C37" s="16" t="s">
        <v>56</v>
      </c>
      <c r="D37" s="18">
        <v>-0.017290592193603516</v>
      </c>
      <c r="E37" s="18">
        <v>-0.01660442352294922</v>
      </c>
      <c r="F37" s="18">
        <v>-0.015218734741210938</v>
      </c>
      <c r="G37" s="18">
        <v>-0.00813913345336914</v>
      </c>
      <c r="H37" s="18">
        <v>-0.006504535675048828</v>
      </c>
      <c r="I37" s="18">
        <v>-0.00837087631225586</v>
      </c>
      <c r="J37" s="18">
        <v>-0.012953758239746094</v>
      </c>
      <c r="K37" s="18">
        <v>-0.017715930938720703</v>
      </c>
      <c r="L37" s="18">
        <v>-0.019029617309570312</v>
      </c>
      <c r="M37" s="18">
        <v>-0.019075393676757812</v>
      </c>
      <c r="N37" s="18">
        <v>-0.01674365997314453</v>
      </c>
      <c r="O37" s="18">
        <v>-0.018133163452148438</v>
      </c>
      <c r="P37" s="18">
        <v>-0.01781940460205078</v>
      </c>
      <c r="Q37" s="18">
        <v>-0.017467498779296875</v>
      </c>
      <c r="R37" s="18">
        <v>-0.009004592895507812</v>
      </c>
      <c r="S37" s="18">
        <v>-0.007956504821777344</v>
      </c>
      <c r="T37" s="18">
        <v>-0.017729759216308594</v>
      </c>
      <c r="U37" s="18">
        <v>-0.01759624481201172</v>
      </c>
      <c r="V37" s="18">
        <v>-0.010178565979003906</v>
      </c>
      <c r="W37" s="18">
        <v>-0.012183189392089844</v>
      </c>
      <c r="X37" s="18">
        <v>-0.013262748718261719</v>
      </c>
      <c r="Y37" s="18">
        <v>-0.019559860229492188</v>
      </c>
      <c r="Z37" s="18">
        <v>-0.0200347900390625</v>
      </c>
      <c r="AA37" s="18">
        <v>-0.019632339477539062</v>
      </c>
    </row>
    <row r="38" spans="1:27" ht="15">
      <c r="A38" s="16">
        <v>39740</v>
      </c>
      <c r="B38" s="16" t="s">
        <v>78</v>
      </c>
      <c r="C38" s="16" t="s">
        <v>56</v>
      </c>
      <c r="D38" s="18">
        <v>-0.01755666732788086</v>
      </c>
      <c r="E38" s="18">
        <v>-0.015258312225341797</v>
      </c>
      <c r="F38" s="18">
        <v>-0.013460159301757812</v>
      </c>
      <c r="G38" s="18">
        <v>-0.005965232849121094</v>
      </c>
      <c r="H38" s="18">
        <v>-0.0042133331298828125</v>
      </c>
      <c r="I38" s="18">
        <v>-0.006525516510009766</v>
      </c>
      <c r="J38" s="18">
        <v>-0.011250019073486328</v>
      </c>
      <c r="K38" s="18">
        <v>-0.016205310821533203</v>
      </c>
      <c r="L38" s="18">
        <v>-0.01993083953857422</v>
      </c>
      <c r="M38" s="18">
        <v>-0.021205902099609375</v>
      </c>
      <c r="N38" s="18">
        <v>-0.018594741821289062</v>
      </c>
      <c r="O38" s="18">
        <v>-0.01901721954345703</v>
      </c>
      <c r="P38" s="18">
        <v>-0.01926422119140625</v>
      </c>
      <c r="Q38" s="18">
        <v>-0.020902633666992188</v>
      </c>
      <c r="R38" s="18">
        <v>-0.012652397155761719</v>
      </c>
      <c r="S38" s="18">
        <v>-0.01096343994140625</v>
      </c>
      <c r="T38" s="18">
        <v>-0.019974708557128906</v>
      </c>
      <c r="U38" s="18">
        <v>-0.02144908905029297</v>
      </c>
      <c r="V38" s="18">
        <v>-0.014307975769042969</v>
      </c>
      <c r="W38" s="18">
        <v>-0.01842212677001953</v>
      </c>
      <c r="X38" s="18">
        <v>-0.0203094482421875</v>
      </c>
      <c r="Y38" s="18">
        <v>-0.02663135528564453</v>
      </c>
      <c r="Z38" s="18">
        <v>-0.024980545043945312</v>
      </c>
      <c r="AA38" s="18">
        <v>-0.02181720733642578</v>
      </c>
    </row>
    <row r="39" spans="1:27" ht="15">
      <c r="A39" s="16">
        <v>39750</v>
      </c>
      <c r="B39" s="16" t="s">
        <v>79</v>
      </c>
      <c r="C39" s="16" t="s">
        <v>56</v>
      </c>
      <c r="D39" s="18">
        <v>-0.016080379486083984</v>
      </c>
      <c r="E39" s="18">
        <v>-0.01594257354736328</v>
      </c>
      <c r="F39" s="18">
        <v>-0.015114307403564453</v>
      </c>
      <c r="G39" s="18">
        <v>-0.0075130462646484375</v>
      </c>
      <c r="H39" s="18">
        <v>-0.0060272216796875</v>
      </c>
      <c r="I39" s="18">
        <v>-0.007914543151855469</v>
      </c>
      <c r="J39" s="18">
        <v>-0.012038707733154297</v>
      </c>
      <c r="K39" s="18">
        <v>-0.01712179183959961</v>
      </c>
      <c r="L39" s="18">
        <v>-0.01838207244873047</v>
      </c>
      <c r="M39" s="18">
        <v>-0.019455909729003906</v>
      </c>
      <c r="N39" s="18">
        <v>-0.018754959106445312</v>
      </c>
      <c r="O39" s="18">
        <v>-0.021383285522460938</v>
      </c>
      <c r="P39" s="18">
        <v>-0.021327972412109375</v>
      </c>
      <c r="Q39" s="18">
        <v>-0.020721435546875</v>
      </c>
      <c r="R39" s="18">
        <v>-0.012582778930664062</v>
      </c>
      <c r="S39" s="18">
        <v>-0.011326789855957031</v>
      </c>
      <c r="T39" s="18">
        <v>-0.020162582397460938</v>
      </c>
      <c r="U39" s="18">
        <v>-0.019606590270996094</v>
      </c>
      <c r="V39" s="18">
        <v>-0.011713981628417969</v>
      </c>
      <c r="W39" s="18">
        <v>-0.012241363525390625</v>
      </c>
      <c r="X39" s="18">
        <v>-0.013123512268066406</v>
      </c>
      <c r="Y39" s="18">
        <v>-0.018792152404785156</v>
      </c>
      <c r="Z39" s="18">
        <v>-0.018690109252929688</v>
      </c>
      <c r="AA39" s="18">
        <v>-0.018403053283691406</v>
      </c>
    </row>
    <row r="40" spans="1:27" ht="15">
      <c r="A40" s="16">
        <v>39755</v>
      </c>
      <c r="B40" s="16" t="s">
        <v>80</v>
      </c>
      <c r="C40" s="16" t="s">
        <v>56</v>
      </c>
      <c r="D40" s="18">
        <v>-0.008659839630126953</v>
      </c>
      <c r="E40" s="18">
        <v>-0.007805347442626953</v>
      </c>
      <c r="F40" s="18">
        <v>-0.007061481475830078</v>
      </c>
      <c r="G40" s="18">
        <v>-0.00010824203491210938</v>
      </c>
      <c r="H40" s="18">
        <v>0.0013718605041503906</v>
      </c>
      <c r="I40" s="18">
        <v>-0.0006275177001953125</v>
      </c>
      <c r="J40" s="18">
        <v>-0.0049076080322265625</v>
      </c>
      <c r="K40" s="18">
        <v>-0.008147716522216797</v>
      </c>
      <c r="L40" s="18">
        <v>-0.009386062622070312</v>
      </c>
      <c r="M40" s="18">
        <v>-0.009813308715820312</v>
      </c>
      <c r="N40" s="18">
        <v>-0.008230209350585938</v>
      </c>
      <c r="O40" s="18">
        <v>-0.008556365966796875</v>
      </c>
      <c r="P40" s="18">
        <v>-0.008319854736328125</v>
      </c>
      <c r="Q40" s="18">
        <v>-0.009011268615722656</v>
      </c>
      <c r="R40" s="18">
        <v>-0.0006732940673828125</v>
      </c>
      <c r="S40" s="18">
        <v>0.0005702972412109375</v>
      </c>
      <c r="T40" s="18">
        <v>-0.008734703063964844</v>
      </c>
      <c r="U40" s="18">
        <v>-0.009320259094238281</v>
      </c>
      <c r="V40" s="18">
        <v>-0.0018749237060546875</v>
      </c>
      <c r="W40" s="18">
        <v>-0.003879547119140625</v>
      </c>
      <c r="X40" s="18">
        <v>-0.0048046112060546875</v>
      </c>
      <c r="Y40" s="18">
        <v>-0.011094093322753906</v>
      </c>
      <c r="Z40" s="18">
        <v>-0.010910987854003906</v>
      </c>
      <c r="AA40" s="18">
        <v>-0.009863853454589844</v>
      </c>
    </row>
    <row r="41" spans="1:27" ht="15">
      <c r="A41" s="16">
        <v>39760</v>
      </c>
      <c r="B41" s="16" t="s">
        <v>81</v>
      </c>
      <c r="C41" s="16" t="s">
        <v>56</v>
      </c>
      <c r="D41" s="18">
        <v>-0.01773548126220703</v>
      </c>
      <c r="E41" s="18">
        <v>-0.017367839813232422</v>
      </c>
      <c r="F41" s="18">
        <v>-0.016385555267333984</v>
      </c>
      <c r="G41" s="18">
        <v>-0.008829116821289062</v>
      </c>
      <c r="H41" s="18">
        <v>-0.007347583770751953</v>
      </c>
      <c r="I41" s="18">
        <v>-0.009251117706298828</v>
      </c>
      <c r="J41" s="18">
        <v>-0.013531684875488281</v>
      </c>
      <c r="K41" s="18">
        <v>-0.018766403198242188</v>
      </c>
      <c r="L41" s="18">
        <v>-0.020049095153808594</v>
      </c>
      <c r="M41" s="18">
        <v>-0.02105712890625</v>
      </c>
      <c r="N41" s="18">
        <v>-0.020177841186523438</v>
      </c>
      <c r="O41" s="18">
        <v>-0.022606849670410156</v>
      </c>
      <c r="P41" s="18">
        <v>-0.022484779357910156</v>
      </c>
      <c r="Q41" s="18">
        <v>-0.021856307983398438</v>
      </c>
      <c r="R41" s="18">
        <v>-0.013671875</v>
      </c>
      <c r="S41" s="18">
        <v>-0.012349128723144531</v>
      </c>
      <c r="T41" s="18">
        <v>-0.021146774291992188</v>
      </c>
      <c r="U41" s="18">
        <v>-0.020707130432128906</v>
      </c>
      <c r="V41" s="18">
        <v>-0.013031959533691406</v>
      </c>
      <c r="W41" s="18">
        <v>-0.013971328735351562</v>
      </c>
      <c r="X41" s="18">
        <v>-0.015383720397949219</v>
      </c>
      <c r="Y41" s="18">
        <v>-0.02131366729736328</v>
      </c>
      <c r="Z41" s="18">
        <v>-0.02100849151611328</v>
      </c>
      <c r="AA41" s="18">
        <v>-0.020351409912109375</v>
      </c>
    </row>
    <row r="42" spans="1:27" ht="15">
      <c r="A42" s="16">
        <v>39765</v>
      </c>
      <c r="B42" s="16" t="s">
        <v>82</v>
      </c>
      <c r="C42" s="16" t="s">
        <v>56</v>
      </c>
      <c r="D42" s="18">
        <v>-0.00846242904663086</v>
      </c>
      <c r="E42" s="18">
        <v>-0.010806560516357422</v>
      </c>
      <c r="F42" s="18">
        <v>-0.010576248168945312</v>
      </c>
      <c r="G42" s="18">
        <v>-0.004155635833740234</v>
      </c>
      <c r="H42" s="18">
        <v>-0.0024805068969726562</v>
      </c>
      <c r="I42" s="18">
        <v>-0.003975868225097656</v>
      </c>
      <c r="J42" s="18">
        <v>-0.0073871612548828125</v>
      </c>
      <c r="K42" s="18">
        <v>-0.009800910949707031</v>
      </c>
      <c r="L42" s="18">
        <v>-0.008144378662109375</v>
      </c>
      <c r="M42" s="18">
        <v>-0.007275581359863281</v>
      </c>
      <c r="N42" s="18">
        <v>-0.006512641906738281</v>
      </c>
      <c r="O42" s="18">
        <v>-0.009406089782714844</v>
      </c>
      <c r="P42" s="18">
        <v>-0.0089874267578125</v>
      </c>
      <c r="Q42" s="18">
        <v>-0.00824737548828125</v>
      </c>
      <c r="R42" s="18">
        <v>-0.0009975433349609375</v>
      </c>
      <c r="S42" s="18">
        <v>8.106231689453125E-05</v>
      </c>
      <c r="T42" s="18">
        <v>-0.009113311767578125</v>
      </c>
      <c r="U42" s="18">
        <v>-0.008806228637695312</v>
      </c>
      <c r="V42" s="18">
        <v>-0.0005865097045898438</v>
      </c>
      <c r="W42" s="18">
        <v>0.0006227493286132812</v>
      </c>
      <c r="X42" s="18">
        <v>0.001247406005859375</v>
      </c>
      <c r="Y42" s="18">
        <v>-0.0048160552978515625</v>
      </c>
      <c r="Z42" s="18">
        <v>-0.006421089172363281</v>
      </c>
      <c r="AA42" s="18">
        <v>-0.008801460266113281</v>
      </c>
    </row>
    <row r="43" spans="1:27" ht="15">
      <c r="A43" s="16">
        <v>39770</v>
      </c>
      <c r="B43" s="16" t="s">
        <v>83</v>
      </c>
      <c r="C43" s="16" t="s">
        <v>56</v>
      </c>
      <c r="D43" s="18">
        <v>-0.01920795440673828</v>
      </c>
      <c r="E43" s="18">
        <v>-0.018502235412597656</v>
      </c>
      <c r="F43" s="18">
        <v>-0.017236709594726562</v>
      </c>
      <c r="G43" s="18">
        <v>-0.00967264175415039</v>
      </c>
      <c r="H43" s="18">
        <v>-0.00804758071899414</v>
      </c>
      <c r="I43" s="18">
        <v>-0.009920120239257812</v>
      </c>
      <c r="J43" s="18">
        <v>-0.014356613159179688</v>
      </c>
      <c r="K43" s="18">
        <v>-0.020298480987548828</v>
      </c>
      <c r="L43" s="18">
        <v>-0.022312164306640625</v>
      </c>
      <c r="M43" s="18">
        <v>-0.02371692657470703</v>
      </c>
      <c r="N43" s="18">
        <v>-0.02349567413330078</v>
      </c>
      <c r="O43" s="18">
        <v>-0.026200294494628906</v>
      </c>
      <c r="P43" s="18">
        <v>-0.026175498962402344</v>
      </c>
      <c r="Q43" s="18">
        <v>-0.025615692138671875</v>
      </c>
      <c r="R43" s="18">
        <v>-0.017302513122558594</v>
      </c>
      <c r="S43" s="18">
        <v>-0.016000747680664062</v>
      </c>
      <c r="T43" s="18">
        <v>-0.024888992309570312</v>
      </c>
      <c r="U43" s="18">
        <v>-0.024288177490234375</v>
      </c>
      <c r="V43" s="18">
        <v>-0.016643524169921875</v>
      </c>
      <c r="W43" s="18">
        <v>-0.017805099487304688</v>
      </c>
      <c r="X43" s="18">
        <v>-0.018772125244140625</v>
      </c>
      <c r="Y43" s="18">
        <v>-0.024460792541503906</v>
      </c>
      <c r="Z43" s="18">
        <v>-0.023794174194335938</v>
      </c>
      <c r="AA43" s="18">
        <v>-0.022714614868164062</v>
      </c>
    </row>
    <row r="44" spans="1:27" ht="15">
      <c r="A44" s="16">
        <v>39775</v>
      </c>
      <c r="B44" s="16" t="s">
        <v>84</v>
      </c>
      <c r="C44" s="16" t="s">
        <v>56</v>
      </c>
      <c r="D44" s="18">
        <v>-0.018827438354492188</v>
      </c>
      <c r="E44" s="18">
        <v>-0.018156051635742188</v>
      </c>
      <c r="F44" s="18">
        <v>-0.016953468322753906</v>
      </c>
      <c r="G44" s="18">
        <v>-0.009338855743408203</v>
      </c>
      <c r="H44" s="18">
        <v>-0.007750511169433594</v>
      </c>
      <c r="I44" s="18">
        <v>-0.00963735580444336</v>
      </c>
      <c r="J44" s="18">
        <v>-0.014050006866455078</v>
      </c>
      <c r="K44" s="18">
        <v>-0.019969940185546875</v>
      </c>
      <c r="L44" s="18">
        <v>-0.02191925048828125</v>
      </c>
      <c r="M44" s="18">
        <v>-0.023305892944335938</v>
      </c>
      <c r="N44" s="18">
        <v>-0.022965431213378906</v>
      </c>
      <c r="O44" s="18">
        <v>-0.02563190460205078</v>
      </c>
      <c r="P44" s="18">
        <v>-0.025609970092773438</v>
      </c>
      <c r="Q44" s="18">
        <v>-0.025066375732421875</v>
      </c>
      <c r="R44" s="18">
        <v>-0.01676654815673828</v>
      </c>
      <c r="S44" s="18">
        <v>-0.015436172485351562</v>
      </c>
      <c r="T44" s="18">
        <v>-0.024323463439941406</v>
      </c>
      <c r="U44" s="18">
        <v>-0.02373218536376953</v>
      </c>
      <c r="V44" s="18">
        <v>-0.016051292419433594</v>
      </c>
      <c r="W44" s="18">
        <v>-0.017168045043945312</v>
      </c>
      <c r="X44" s="18">
        <v>-0.018128395080566406</v>
      </c>
      <c r="Y44" s="18">
        <v>-0.023830413818359375</v>
      </c>
      <c r="Z44" s="18">
        <v>-0.02323150634765625</v>
      </c>
      <c r="AA44" s="18">
        <v>-0.022194862365722656</v>
      </c>
    </row>
    <row r="45" spans="1:27" ht="15">
      <c r="A45" s="16">
        <v>39780</v>
      </c>
      <c r="B45" s="16" t="s">
        <v>85</v>
      </c>
      <c r="C45" s="16" t="s">
        <v>56</v>
      </c>
      <c r="D45" s="18">
        <v>-0.02484416961669922</v>
      </c>
      <c r="E45" s="18">
        <v>-0.0218963623046875</v>
      </c>
      <c r="F45" s="18">
        <v>-0.02043914794921875</v>
      </c>
      <c r="G45" s="18">
        <v>-0.012892723083496094</v>
      </c>
      <c r="H45" s="18">
        <v>-0.010784149169921875</v>
      </c>
      <c r="I45" s="18">
        <v>-0.01294708251953125</v>
      </c>
      <c r="J45" s="18">
        <v>-0.018444538116455078</v>
      </c>
      <c r="K45" s="18">
        <v>-0.02456045150756836</v>
      </c>
      <c r="L45" s="18">
        <v>-0.028573989868164062</v>
      </c>
      <c r="M45" s="18">
        <v>-0.029257774353027344</v>
      </c>
      <c r="N45" s="18">
        <v>-0.027418136596679688</v>
      </c>
      <c r="O45" s="18">
        <v>-0.027635574340820312</v>
      </c>
      <c r="P45" s="18">
        <v>-0.025740623474121094</v>
      </c>
      <c r="Q45" s="18">
        <v>-0.02718830108642578</v>
      </c>
      <c r="R45" s="18">
        <v>-0.016388893127441406</v>
      </c>
      <c r="S45" s="18">
        <v>-0.015317916870117188</v>
      </c>
      <c r="T45" s="18">
        <v>-0.025402069091796875</v>
      </c>
      <c r="U45" s="18">
        <v>-0.026902198791503906</v>
      </c>
      <c r="V45" s="18">
        <v>-0.02183818817138672</v>
      </c>
      <c r="W45" s="18">
        <v>-0.027161598205566406</v>
      </c>
      <c r="X45" s="18">
        <v>-0.029542922973632812</v>
      </c>
      <c r="Y45" s="18">
        <v>-0.03557586669921875</v>
      </c>
      <c r="Z45" s="18">
        <v>-0.034271240234375</v>
      </c>
      <c r="AA45" s="18">
        <v>-0.02973175048828125</v>
      </c>
    </row>
    <row r="46" spans="1:27" ht="15">
      <c r="A46" s="16">
        <v>39785</v>
      </c>
      <c r="B46" s="16" t="s">
        <v>86</v>
      </c>
      <c r="C46" s="16" t="s">
        <v>56</v>
      </c>
      <c r="D46" s="18">
        <v>-0.020270824432373047</v>
      </c>
      <c r="E46" s="18">
        <v>-0.01762866973876953</v>
      </c>
      <c r="F46" s="18">
        <v>-0.016078472137451172</v>
      </c>
      <c r="G46" s="18">
        <v>-0.008490562438964844</v>
      </c>
      <c r="H46" s="18">
        <v>-0.007090091705322266</v>
      </c>
      <c r="I46" s="18">
        <v>-0.009256839752197266</v>
      </c>
      <c r="J46" s="18">
        <v>-0.014469623565673828</v>
      </c>
      <c r="K46" s="18">
        <v>-0.021066665649414062</v>
      </c>
      <c r="L46" s="18">
        <v>-0.024184226989746094</v>
      </c>
      <c r="M46" s="18">
        <v>-0.025316238403320312</v>
      </c>
      <c r="N46" s="18">
        <v>-0.024057388305664062</v>
      </c>
      <c r="O46" s="18">
        <v>-0.02309417724609375</v>
      </c>
      <c r="P46" s="18">
        <v>-0.02244091033935547</v>
      </c>
      <c r="Q46" s="18">
        <v>-0.02283191680908203</v>
      </c>
      <c r="R46" s="18">
        <v>-0.013804435729980469</v>
      </c>
      <c r="S46" s="18">
        <v>-0.012523651123046875</v>
      </c>
      <c r="T46" s="18">
        <v>-0.022009849548339844</v>
      </c>
      <c r="U46" s="18">
        <v>-0.02263164520263672</v>
      </c>
      <c r="V46" s="18">
        <v>-0.016060829162597656</v>
      </c>
      <c r="W46" s="18">
        <v>-0.01880359649658203</v>
      </c>
      <c r="X46" s="18">
        <v>-0.021413803100585938</v>
      </c>
      <c r="Y46" s="18">
        <v>-0.02943134307861328</v>
      </c>
      <c r="Z46" s="18">
        <v>-0.02768993377685547</v>
      </c>
      <c r="AA46" s="18">
        <v>-0.024544715881347656</v>
      </c>
    </row>
    <row r="47" spans="1:27" ht="15">
      <c r="A47" s="16">
        <v>39791</v>
      </c>
      <c r="B47" s="16" t="s">
        <v>87</v>
      </c>
      <c r="C47" s="16" t="s">
        <v>56</v>
      </c>
      <c r="D47" s="18">
        <v>-0.013427257537841797</v>
      </c>
      <c r="E47" s="18">
        <v>-0.013668537139892578</v>
      </c>
      <c r="F47" s="18">
        <v>-0.013253211975097656</v>
      </c>
      <c r="G47" s="18">
        <v>-0.005539894104003906</v>
      </c>
      <c r="H47" s="18">
        <v>-0.004192829132080078</v>
      </c>
      <c r="I47" s="18">
        <v>-0.006097316741943359</v>
      </c>
      <c r="J47" s="18">
        <v>-0.010090827941894531</v>
      </c>
      <c r="K47" s="18">
        <v>-0.01439046859741211</v>
      </c>
      <c r="L47" s="18">
        <v>-0.014974594116210938</v>
      </c>
      <c r="M47" s="18">
        <v>-0.01570892333984375</v>
      </c>
      <c r="N47" s="18">
        <v>-0.014802932739257812</v>
      </c>
      <c r="O47" s="18">
        <v>-0.01747417449951172</v>
      </c>
      <c r="P47" s="18">
        <v>-0.01745319366455078</v>
      </c>
      <c r="Q47" s="18">
        <v>-0.01675128936767578</v>
      </c>
      <c r="R47" s="18">
        <v>-0.008858680725097656</v>
      </c>
      <c r="S47" s="18">
        <v>-0.007628440856933594</v>
      </c>
      <c r="T47" s="18">
        <v>-0.016304969787597656</v>
      </c>
      <c r="U47" s="18">
        <v>-0.015837669372558594</v>
      </c>
      <c r="V47" s="18">
        <v>-0.007785797119140625</v>
      </c>
      <c r="W47" s="18">
        <v>-0.007912635803222656</v>
      </c>
      <c r="X47" s="18">
        <v>-0.008939743041992188</v>
      </c>
      <c r="Y47" s="18">
        <v>-0.014645576477050781</v>
      </c>
      <c r="Z47" s="18">
        <v>-0.014883995056152344</v>
      </c>
      <c r="AA47" s="18">
        <v>-0.015149116516113281</v>
      </c>
    </row>
    <row r="48" spans="1:27" ht="15">
      <c r="A48" s="16">
        <v>39792</v>
      </c>
      <c r="B48" s="16" t="s">
        <v>88</v>
      </c>
      <c r="C48" s="16" t="s">
        <v>56</v>
      </c>
      <c r="D48" s="18">
        <v>-0.013672351837158203</v>
      </c>
      <c r="E48" s="18">
        <v>-0.013658523559570312</v>
      </c>
      <c r="F48" s="18">
        <v>-0.012613773345947266</v>
      </c>
      <c r="G48" s="18">
        <v>-0.005647182464599609</v>
      </c>
      <c r="H48" s="18">
        <v>-0.004077434539794922</v>
      </c>
      <c r="I48" s="18">
        <v>-0.005911350250244141</v>
      </c>
      <c r="J48" s="18">
        <v>-0.010215282440185547</v>
      </c>
      <c r="K48" s="18">
        <v>-0.014129638671875</v>
      </c>
      <c r="L48" s="18">
        <v>-0.014719963073730469</v>
      </c>
      <c r="M48" s="18">
        <v>-0.014759063720703125</v>
      </c>
      <c r="N48" s="18">
        <v>-0.012185096740722656</v>
      </c>
      <c r="O48" s="18">
        <v>-0.013747215270996094</v>
      </c>
      <c r="P48" s="18">
        <v>-0.01354217529296875</v>
      </c>
      <c r="Q48" s="18">
        <v>-0.013181686401367188</v>
      </c>
      <c r="R48" s="18">
        <v>-0.005124092102050781</v>
      </c>
      <c r="S48" s="18">
        <v>-0.004212379455566406</v>
      </c>
      <c r="T48" s="18">
        <v>-0.013749122619628906</v>
      </c>
      <c r="U48" s="18">
        <v>-0.013408660888671875</v>
      </c>
      <c r="V48" s="18">
        <v>-0.00548553466796875</v>
      </c>
      <c r="W48" s="18">
        <v>-0.006449699401855469</v>
      </c>
      <c r="X48" s="18">
        <v>-0.007081031799316406</v>
      </c>
      <c r="Y48" s="18">
        <v>-0.013234138488769531</v>
      </c>
      <c r="Z48" s="18">
        <v>-0.014262199401855469</v>
      </c>
      <c r="AA48" s="18">
        <v>-0.014899253845214844</v>
      </c>
    </row>
    <row r="49" spans="1:27" ht="15">
      <c r="A49" s="16">
        <v>39795</v>
      </c>
      <c r="B49" s="16" t="s">
        <v>89</v>
      </c>
      <c r="C49" s="16" t="s">
        <v>56</v>
      </c>
      <c r="D49" s="18">
        <v>-0.013686180114746094</v>
      </c>
      <c r="E49" s="18">
        <v>-0.013668537139892578</v>
      </c>
      <c r="F49" s="18">
        <v>-0.012622356414794922</v>
      </c>
      <c r="G49" s="18">
        <v>-0.005654811859130859</v>
      </c>
      <c r="H49" s="18">
        <v>-0.004085063934326172</v>
      </c>
      <c r="I49" s="18">
        <v>-0.005918979644775391</v>
      </c>
      <c r="J49" s="18">
        <v>-0.010224342346191406</v>
      </c>
      <c r="K49" s="18">
        <v>-0.01414346694946289</v>
      </c>
      <c r="L49" s="18">
        <v>-0.014738082885742188</v>
      </c>
      <c r="M49" s="18">
        <v>-0.01477813720703125</v>
      </c>
      <c r="N49" s="18">
        <v>-0.012205123901367188</v>
      </c>
      <c r="O49" s="18">
        <v>-0.013767242431640625</v>
      </c>
      <c r="P49" s="18">
        <v>-0.013563156127929688</v>
      </c>
      <c r="Q49" s="18">
        <v>-0.013201713562011719</v>
      </c>
      <c r="R49" s="18">
        <v>-0.0051441192626953125</v>
      </c>
      <c r="S49" s="18">
        <v>-0.0042324066162109375</v>
      </c>
      <c r="T49" s="18">
        <v>-0.013769149780273438</v>
      </c>
      <c r="U49" s="18">
        <v>-0.013427734375</v>
      </c>
      <c r="V49" s="18">
        <v>-0.005505561828613281</v>
      </c>
      <c r="W49" s="18">
        <v>-0.006474494934082031</v>
      </c>
      <c r="X49" s="18">
        <v>-0.0071086883544921875</v>
      </c>
      <c r="Y49" s="18">
        <v>-0.013262748718261719</v>
      </c>
      <c r="Z49" s="18">
        <v>-0.014287948608398438</v>
      </c>
      <c r="AA49" s="18">
        <v>-0.014919281005859375</v>
      </c>
    </row>
    <row r="50" spans="1:27" ht="15">
      <c r="A50" s="16">
        <v>39800</v>
      </c>
      <c r="B50" s="16" t="s">
        <v>90</v>
      </c>
      <c r="C50" s="16" t="s">
        <v>56</v>
      </c>
      <c r="D50" s="18">
        <v>-0.006230354309082031</v>
      </c>
      <c r="E50" s="18">
        <v>-0.005752086639404297</v>
      </c>
      <c r="F50" s="18">
        <v>-0.005188465118408203</v>
      </c>
      <c r="G50" s="18">
        <v>0.0016236305236816406</v>
      </c>
      <c r="H50" s="18">
        <v>0.002956390380859375</v>
      </c>
      <c r="I50" s="18">
        <v>0.0009799003601074219</v>
      </c>
      <c r="J50" s="18">
        <v>-0.003303050994873047</v>
      </c>
      <c r="K50" s="18">
        <v>-0.006161212921142578</v>
      </c>
      <c r="L50" s="18">
        <v>-0.006558418273925781</v>
      </c>
      <c r="M50" s="18">
        <v>-0.006735801696777344</v>
      </c>
      <c r="N50" s="18">
        <v>-0.00576019287109375</v>
      </c>
      <c r="O50" s="18">
        <v>-0.005736351013183594</v>
      </c>
      <c r="P50" s="18">
        <v>-0.00554656982421875</v>
      </c>
      <c r="Q50" s="18">
        <v>-0.005871772766113281</v>
      </c>
      <c r="R50" s="18">
        <v>0.0023250579833984375</v>
      </c>
      <c r="S50" s="18">
        <v>0.0034923553466796875</v>
      </c>
      <c r="T50" s="18">
        <v>-0.00595855712890625</v>
      </c>
      <c r="U50" s="18">
        <v>-0.006176948547363281</v>
      </c>
      <c r="V50" s="18">
        <v>0.0015573501586914062</v>
      </c>
      <c r="W50" s="18">
        <v>0.000240325927734375</v>
      </c>
      <c r="X50" s="18">
        <v>-0.000614166259765625</v>
      </c>
      <c r="Y50" s="18">
        <v>-0.0072116851806640625</v>
      </c>
      <c r="Z50" s="18">
        <v>-0.007228851318359375</v>
      </c>
      <c r="AA50" s="18">
        <v>-0.006707191467285156</v>
      </c>
    </row>
    <row r="51" spans="1:27" ht="15">
      <c r="A51" s="16">
        <v>39805</v>
      </c>
      <c r="B51" s="16" t="s">
        <v>91</v>
      </c>
      <c r="C51" s="16" t="s">
        <v>56</v>
      </c>
      <c r="D51" s="18">
        <v>-0.02246379852294922</v>
      </c>
      <c r="E51" s="18">
        <v>-0.020656108856201172</v>
      </c>
      <c r="F51" s="18">
        <v>-0.018906116485595703</v>
      </c>
      <c r="G51" s="18">
        <v>-0.011690616607666016</v>
      </c>
      <c r="H51" s="18">
        <v>-0.009834766387939453</v>
      </c>
      <c r="I51" s="18">
        <v>-0.011837005615234375</v>
      </c>
      <c r="J51" s="18">
        <v>-0.01691722869873047</v>
      </c>
      <c r="K51" s="18">
        <v>-0.022930145263671875</v>
      </c>
      <c r="L51" s="18">
        <v>-0.025493621826171875</v>
      </c>
      <c r="M51" s="18">
        <v>-0.025290489196777344</v>
      </c>
      <c r="N51" s="18">
        <v>-0.02319049835205078</v>
      </c>
      <c r="O51" s="18">
        <v>-0.024153709411621094</v>
      </c>
      <c r="P51" s="18">
        <v>-0.023481369018554688</v>
      </c>
      <c r="Q51" s="18">
        <v>-0.023302078247070312</v>
      </c>
      <c r="R51" s="18">
        <v>-0.013657569885253906</v>
      </c>
      <c r="S51" s="18">
        <v>-0.012176513671875</v>
      </c>
      <c r="T51" s="18">
        <v>-0.022752761840820312</v>
      </c>
      <c r="U51" s="18">
        <v>-0.023593902587890625</v>
      </c>
      <c r="V51" s="18">
        <v>-0.017343521118164062</v>
      </c>
      <c r="W51" s="18">
        <v>-0.020775794982910156</v>
      </c>
      <c r="X51" s="18">
        <v>-0.022661209106445312</v>
      </c>
      <c r="Y51" s="18">
        <v>-0.02894878387451172</v>
      </c>
      <c r="Z51" s="18">
        <v>-0.028734207153320312</v>
      </c>
      <c r="AA51" s="18">
        <v>-0.026332855224609375</v>
      </c>
    </row>
    <row r="52" spans="1:27" ht="15">
      <c r="A52" s="16">
        <v>39810</v>
      </c>
      <c r="B52" s="16" t="s">
        <v>92</v>
      </c>
      <c r="C52" s="16" t="s">
        <v>56</v>
      </c>
      <c r="D52" s="18">
        <v>-0.010505199432373047</v>
      </c>
      <c r="E52" s="18">
        <v>-0.009337425231933594</v>
      </c>
      <c r="F52" s="18">
        <v>-0.008473873138427734</v>
      </c>
      <c r="G52" s="18">
        <v>-0.0013623237609863281</v>
      </c>
      <c r="H52" s="18">
        <v>0.00011396408081054688</v>
      </c>
      <c r="I52" s="18">
        <v>-0.0018739700317382812</v>
      </c>
      <c r="J52" s="18">
        <v>-0.006165027618408203</v>
      </c>
      <c r="K52" s="18">
        <v>-0.009877681732177734</v>
      </c>
      <c r="L52" s="18">
        <v>-0.011701583862304688</v>
      </c>
      <c r="M52" s="18">
        <v>-0.012415885925292969</v>
      </c>
      <c r="N52" s="18">
        <v>-0.010517120361328125</v>
      </c>
      <c r="O52" s="18">
        <v>-0.010836601257324219</v>
      </c>
      <c r="P52" s="18">
        <v>-0.010572433471679688</v>
      </c>
      <c r="Q52" s="18">
        <v>-0.011411666870117188</v>
      </c>
      <c r="R52" s="18">
        <v>-0.0030336380004882812</v>
      </c>
      <c r="S52" s="18">
        <v>-0.0018033981323242188</v>
      </c>
      <c r="T52" s="18">
        <v>-0.010987281799316406</v>
      </c>
      <c r="U52" s="18">
        <v>-0.011722564697265625</v>
      </c>
      <c r="V52" s="18">
        <v>-0.0044307708740234375</v>
      </c>
      <c r="W52" s="18">
        <v>-0.006739616394042969</v>
      </c>
      <c r="X52" s="18">
        <v>-0.0078067779541015625</v>
      </c>
      <c r="Y52" s="18">
        <v>-0.014104843139648438</v>
      </c>
      <c r="Z52" s="18">
        <v>-0.013680458068847656</v>
      </c>
      <c r="AA52" s="18">
        <v>-0.012299537658691406</v>
      </c>
    </row>
    <row r="53" spans="1:27" ht="15">
      <c r="A53" s="16">
        <v>39815</v>
      </c>
      <c r="B53" s="16" t="s">
        <v>93</v>
      </c>
      <c r="C53" s="16" t="s">
        <v>56</v>
      </c>
      <c r="D53" s="17">
        <v>-0.012918472290039062</v>
      </c>
      <c r="E53" s="17">
        <v>-0.01312875747680664</v>
      </c>
      <c r="F53" s="17">
        <v>-0.012180805206298828</v>
      </c>
      <c r="G53" s="17">
        <v>-0.005146026611328125</v>
      </c>
      <c r="H53" s="17">
        <v>-0.003635883331298828</v>
      </c>
      <c r="I53" s="17">
        <v>-0.0054187774658203125</v>
      </c>
      <c r="J53" s="17">
        <v>-0.009640693664550781</v>
      </c>
      <c r="K53" s="17">
        <v>-0.013750076293945312</v>
      </c>
      <c r="L53" s="17">
        <v>-0.013815879821777344</v>
      </c>
      <c r="M53" s="17">
        <v>-0.014150619506835938</v>
      </c>
      <c r="N53" s="17">
        <v>-0.012269020080566406</v>
      </c>
      <c r="O53" s="17">
        <v>-0.014184951782226562</v>
      </c>
      <c r="P53" s="17">
        <v>-0.014135360717773438</v>
      </c>
      <c r="Q53" s="17">
        <v>-0.01372528076171875</v>
      </c>
      <c r="R53" s="17">
        <v>-0.005946159362792969</v>
      </c>
      <c r="S53" s="17">
        <v>-0.004992485046386719</v>
      </c>
      <c r="T53" s="17">
        <v>-0.01422882080078125</v>
      </c>
      <c r="U53" s="17">
        <v>-0.013736724853515625</v>
      </c>
      <c r="V53" s="17">
        <v>-0.005640983581542969</v>
      </c>
      <c r="W53" s="17">
        <v>-0.006152153015136719</v>
      </c>
      <c r="X53" s="17">
        <v>-0.0067539215087890625</v>
      </c>
      <c r="Y53" s="17">
        <v>-0.012821197509765625</v>
      </c>
      <c r="Z53" s="17">
        <v>-0.013552665710449219</v>
      </c>
      <c r="AA53" s="17">
        <v>-0.014060020446777344</v>
      </c>
    </row>
    <row r="54" spans="1:27" ht="15">
      <c r="A54" s="16">
        <v>39825</v>
      </c>
      <c r="B54" s="16" t="s">
        <v>94</v>
      </c>
      <c r="C54" s="16" t="s">
        <v>56</v>
      </c>
      <c r="D54" s="17">
        <v>-0.014491558074951172</v>
      </c>
      <c r="E54" s="17">
        <v>-0.01271200180053711</v>
      </c>
      <c r="F54" s="17">
        <v>-0.01122283935546875</v>
      </c>
      <c r="G54" s="17">
        <v>-0.004049777984619141</v>
      </c>
      <c r="H54" s="17">
        <v>-0.002246379852294922</v>
      </c>
      <c r="I54" s="17">
        <v>-0.004452228546142578</v>
      </c>
      <c r="J54" s="17">
        <v>-0.009111404418945312</v>
      </c>
      <c r="K54" s="17">
        <v>-0.013498306274414062</v>
      </c>
      <c r="L54" s="17">
        <v>-0.01627063751220703</v>
      </c>
      <c r="M54" s="17">
        <v>-0.017111778259277344</v>
      </c>
      <c r="N54" s="17">
        <v>-0.014908790588378906</v>
      </c>
      <c r="O54" s="17">
        <v>-0.015561103820800781</v>
      </c>
      <c r="P54" s="17">
        <v>-0.015407562255859375</v>
      </c>
      <c r="Q54" s="17">
        <v>-0.016849517822265625</v>
      </c>
      <c r="R54" s="17">
        <v>-0.008517265319824219</v>
      </c>
      <c r="S54" s="17">
        <v>-0.00704193115234375</v>
      </c>
      <c r="T54" s="17">
        <v>-0.016259193420410156</v>
      </c>
      <c r="U54" s="17">
        <v>-0.017416954040527344</v>
      </c>
      <c r="V54" s="17">
        <v>-0.010125160217285156</v>
      </c>
      <c r="W54" s="17">
        <v>-0.013513565063476562</v>
      </c>
      <c r="X54" s="17">
        <v>-0.014986991882324219</v>
      </c>
      <c r="Y54" s="17">
        <v>-0.02132415771484375</v>
      </c>
      <c r="Z54" s="17">
        <v>-0.020174026489257812</v>
      </c>
      <c r="AA54" s="17">
        <v>-0.017607688903808594</v>
      </c>
    </row>
    <row r="55" spans="1:27" ht="15">
      <c r="A55" s="16">
        <v>39831</v>
      </c>
      <c r="B55" s="16" t="s">
        <v>95</v>
      </c>
      <c r="C55" s="16" t="s">
        <v>56</v>
      </c>
      <c r="D55" s="17">
        <v>-0.014085769653320312</v>
      </c>
      <c r="E55" s="17">
        <v>-0.014006614685058594</v>
      </c>
      <c r="F55" s="17">
        <v>-0.012921810150146484</v>
      </c>
      <c r="G55" s="17">
        <v>-0.005939483642578125</v>
      </c>
      <c r="H55" s="17">
        <v>-0.004361152648925781</v>
      </c>
      <c r="I55" s="17">
        <v>-0.006198406219482422</v>
      </c>
      <c r="J55" s="17">
        <v>-0.010527610778808594</v>
      </c>
      <c r="K55" s="17">
        <v>-0.014522552490234375</v>
      </c>
      <c r="L55" s="17">
        <v>-0.015204429626464844</v>
      </c>
      <c r="M55" s="17">
        <v>-0.015244483947753906</v>
      </c>
      <c r="N55" s="17">
        <v>-0.012699127197265625</v>
      </c>
      <c r="O55" s="17">
        <v>-0.014261245727539062</v>
      </c>
      <c r="P55" s="17">
        <v>-0.014064788818359375</v>
      </c>
      <c r="Q55" s="17">
        <v>-0.013700485229492188</v>
      </c>
      <c r="R55" s="17">
        <v>-0.005635261535644531</v>
      </c>
      <c r="S55" s="17">
        <v>-0.004703521728515625</v>
      </c>
      <c r="T55" s="17">
        <v>-0.014249801635742188</v>
      </c>
      <c r="U55" s="17">
        <v>-0.013912200927734375</v>
      </c>
      <c r="V55" s="17">
        <v>-0.006026268005371094</v>
      </c>
      <c r="W55" s="17">
        <v>-0.007068634033203125</v>
      </c>
      <c r="X55" s="17">
        <v>-0.007721900939941406</v>
      </c>
      <c r="Y55" s="17">
        <v>-0.013883590698242188</v>
      </c>
      <c r="Z55" s="17">
        <v>-0.014873504638671875</v>
      </c>
      <c r="AA55" s="17">
        <v>-0.01541900634765625</v>
      </c>
    </row>
    <row r="56" spans="1:27" ht="15">
      <c r="A56" s="16">
        <v>39835</v>
      </c>
      <c r="B56" s="16" t="s">
        <v>96</v>
      </c>
      <c r="C56" s="16" t="s">
        <v>56</v>
      </c>
      <c r="D56" s="17">
        <v>-0.017724990844726562</v>
      </c>
      <c r="E56" s="17">
        <v>-0.016355037689208984</v>
      </c>
      <c r="F56" s="17">
        <v>-0.014990806579589844</v>
      </c>
      <c r="G56" s="17">
        <v>-0.007621288299560547</v>
      </c>
      <c r="H56" s="17">
        <v>-0.0061817169189453125</v>
      </c>
      <c r="I56" s="17">
        <v>-0.008053779602050781</v>
      </c>
      <c r="J56" s="17">
        <v>-0.013029098510742188</v>
      </c>
      <c r="K56" s="17">
        <v>-0.019257068634033203</v>
      </c>
      <c r="L56" s="17">
        <v>-0.021208763122558594</v>
      </c>
      <c r="M56" s="17">
        <v>-0.022073745727539062</v>
      </c>
      <c r="N56" s="17">
        <v>-0.01973247528076172</v>
      </c>
      <c r="O56" s="17">
        <v>-0.019888877868652344</v>
      </c>
      <c r="P56" s="17">
        <v>-0.019430160522460938</v>
      </c>
      <c r="Q56" s="17">
        <v>-0.02041149139404297</v>
      </c>
      <c r="R56" s="17">
        <v>-0.01120758056640625</v>
      </c>
      <c r="S56" s="17">
        <v>-0.009844779968261719</v>
      </c>
      <c r="T56" s="17">
        <v>-0.0192718505859375</v>
      </c>
      <c r="U56" s="17">
        <v>-0.019449234008789062</v>
      </c>
      <c r="V56" s="17">
        <v>-0.012122154235839844</v>
      </c>
      <c r="W56" s="17">
        <v>-0.014023780822753906</v>
      </c>
      <c r="X56" s="17">
        <v>-0.015794754028320312</v>
      </c>
      <c r="Y56" s="17">
        <v>-0.02305889129638672</v>
      </c>
      <c r="Z56" s="17">
        <v>-0.022485733032226562</v>
      </c>
      <c r="AA56" s="17">
        <v>-0.020956993103027344</v>
      </c>
    </row>
    <row r="57" spans="1:27" ht="15">
      <c r="A57" s="16">
        <v>39840</v>
      </c>
      <c r="B57" s="16" t="s">
        <v>97</v>
      </c>
      <c r="C57" s="16" t="s">
        <v>56</v>
      </c>
      <c r="D57" s="17">
        <v>-0.018860816955566406</v>
      </c>
      <c r="E57" s="17">
        <v>-0.018158435821533203</v>
      </c>
      <c r="F57" s="17">
        <v>-0.01695728302001953</v>
      </c>
      <c r="G57" s="17">
        <v>-0.009311676025390625</v>
      </c>
      <c r="H57" s="17">
        <v>-0.007729053497314453</v>
      </c>
      <c r="I57" s="17">
        <v>-0.009615898132324219</v>
      </c>
      <c r="J57" s="17">
        <v>-0.014015674591064453</v>
      </c>
      <c r="K57" s="17">
        <v>-0.01996755599975586</v>
      </c>
      <c r="L57" s="17">
        <v>-0.02191925048828125</v>
      </c>
      <c r="M57" s="17">
        <v>-0.023302078247070312</v>
      </c>
      <c r="N57" s="17">
        <v>-0.02300739288330078</v>
      </c>
      <c r="O57" s="17">
        <v>-0.025720596313476562</v>
      </c>
      <c r="P57" s="17">
        <v>-0.025712013244628906</v>
      </c>
      <c r="Q57" s="17">
        <v>-0.025146484375</v>
      </c>
      <c r="R57" s="17">
        <v>-0.016864299774169922</v>
      </c>
      <c r="S57" s="17">
        <v>-0.015535354614257812</v>
      </c>
      <c r="T57" s="17">
        <v>-0.02442455291748047</v>
      </c>
      <c r="U57" s="17">
        <v>-0.023836135864257812</v>
      </c>
      <c r="V57" s="17">
        <v>-0.0161590576171875</v>
      </c>
      <c r="W57" s="17">
        <v>-0.017293930053710938</v>
      </c>
      <c r="X57" s="17">
        <v>-0.01828289031982422</v>
      </c>
      <c r="Y57" s="17">
        <v>-0.023984909057617188</v>
      </c>
      <c r="Z57" s="17">
        <v>-0.0233154296875</v>
      </c>
      <c r="AA57" s="17">
        <v>-0.0222625732421875</v>
      </c>
    </row>
    <row r="58" spans="1:27" ht="15">
      <c r="A58" s="16">
        <v>39845</v>
      </c>
      <c r="B58" s="16" t="s">
        <v>98</v>
      </c>
      <c r="C58" s="16" t="s">
        <v>56</v>
      </c>
      <c r="D58" s="17">
        <v>-0.015347957611083984</v>
      </c>
      <c r="E58" s="17">
        <v>-0.015041828155517578</v>
      </c>
      <c r="F58" s="17">
        <v>-0.01385354995727539</v>
      </c>
      <c r="G58" s="17">
        <v>-0.006830692291259766</v>
      </c>
      <c r="H58" s="17">
        <v>-0.005232810974121094</v>
      </c>
      <c r="I58" s="17">
        <v>-0.007089138031005859</v>
      </c>
      <c r="J58" s="17">
        <v>-0.01152181625366211</v>
      </c>
      <c r="K58" s="17">
        <v>-0.015820980072021484</v>
      </c>
      <c r="L58" s="17">
        <v>-0.01674365997314453</v>
      </c>
      <c r="M58" s="17">
        <v>-0.016809463500976562</v>
      </c>
      <c r="N58" s="17">
        <v>-0.014353752136230469</v>
      </c>
      <c r="O58" s="17">
        <v>-0.015842437744140625</v>
      </c>
      <c r="P58" s="17">
        <v>-0.015599250793457031</v>
      </c>
      <c r="Q58" s="17">
        <v>-0.015228271484375</v>
      </c>
      <c r="R58" s="17">
        <v>-0.0069904327392578125</v>
      </c>
      <c r="S58" s="17">
        <v>-0.0060138702392578125</v>
      </c>
      <c r="T58" s="17">
        <v>-0.01564311981201172</v>
      </c>
      <c r="U58" s="17">
        <v>-0.015377998352050781</v>
      </c>
      <c r="V58" s="17">
        <v>-0.007643699645996094</v>
      </c>
      <c r="W58" s="17">
        <v>-0.009080886840820312</v>
      </c>
      <c r="X58" s="17">
        <v>-0.009899139404296875</v>
      </c>
      <c r="Y58" s="17">
        <v>-0.016103744506835938</v>
      </c>
      <c r="Z58" s="17">
        <v>-0.016878128051757812</v>
      </c>
      <c r="AA58" s="17">
        <v>-0.017060279846191406</v>
      </c>
    </row>
    <row r="59" spans="1:27" ht="15">
      <c r="A59" s="16">
        <v>39850</v>
      </c>
      <c r="B59" s="16" t="s">
        <v>99</v>
      </c>
      <c r="C59" s="16" t="s">
        <v>56</v>
      </c>
      <c r="D59" s="17">
        <v>-0.011371612548828125</v>
      </c>
      <c r="E59" s="17">
        <v>-0.01181650161743164</v>
      </c>
      <c r="F59" s="17">
        <v>-0.010968208312988281</v>
      </c>
      <c r="G59" s="17">
        <v>-0.004047393798828125</v>
      </c>
      <c r="H59" s="17">
        <v>-0.002544403076171875</v>
      </c>
      <c r="I59" s="17">
        <v>-0.004318714141845703</v>
      </c>
      <c r="J59" s="17">
        <v>-0.008449554443359375</v>
      </c>
      <c r="K59" s="17">
        <v>-0.012102127075195312</v>
      </c>
      <c r="L59" s="17">
        <v>-0.011807441711425781</v>
      </c>
      <c r="M59" s="17">
        <v>-0.011966705322265625</v>
      </c>
      <c r="N59" s="17">
        <v>-0.009858131408691406</v>
      </c>
      <c r="O59" s="17">
        <v>-0.011681556701660156</v>
      </c>
      <c r="P59" s="17">
        <v>-0.011593818664550781</v>
      </c>
      <c r="Q59" s="17">
        <v>-0.0112152099609375</v>
      </c>
      <c r="R59" s="17">
        <v>-0.0035066604614257812</v>
      </c>
      <c r="S59" s="17">
        <v>-0.002605438232421875</v>
      </c>
      <c r="T59" s="17">
        <v>-0.011900901794433594</v>
      </c>
      <c r="U59" s="17">
        <v>-0.011418342590332031</v>
      </c>
      <c r="V59" s="17">
        <v>-0.00321197509765625</v>
      </c>
      <c r="W59" s="17">
        <v>-0.0034637451171875</v>
      </c>
      <c r="X59" s="17">
        <v>-0.0038957595825195312</v>
      </c>
      <c r="Y59" s="17">
        <v>-0.009976387023925781</v>
      </c>
      <c r="Z59" s="17">
        <v>-0.011061668395996094</v>
      </c>
      <c r="AA59" s="17">
        <v>-0.012022972106933594</v>
      </c>
    </row>
    <row r="60" spans="1:27" ht="15">
      <c r="A60" s="16">
        <v>39855</v>
      </c>
      <c r="B60" s="16" t="s">
        <v>100</v>
      </c>
      <c r="C60" s="16" t="s">
        <v>56</v>
      </c>
      <c r="D60" s="17">
        <v>-0.008227825164794922</v>
      </c>
      <c r="E60" s="17">
        <v>-0.01061105728149414</v>
      </c>
      <c r="F60" s="17">
        <v>-0.010395050048828125</v>
      </c>
      <c r="G60" s="17">
        <v>-0.003999233245849609</v>
      </c>
      <c r="H60" s="17">
        <v>-0.0023107528686523438</v>
      </c>
      <c r="I60" s="17">
        <v>-0.0038061141967773438</v>
      </c>
      <c r="J60" s="17">
        <v>-0.007200717926025391</v>
      </c>
      <c r="K60" s="17">
        <v>-0.0095672607421875</v>
      </c>
      <c r="L60" s="17">
        <v>-0.007875442504882812</v>
      </c>
      <c r="M60" s="17">
        <v>-0.0069866180419921875</v>
      </c>
      <c r="N60" s="17">
        <v>-0.0062122344970703125</v>
      </c>
      <c r="O60" s="17">
        <v>-0.009112358093261719</v>
      </c>
      <c r="P60" s="17">
        <v>-0.008732795715332031</v>
      </c>
      <c r="Q60" s="17">
        <v>-0.007993698120117188</v>
      </c>
      <c r="R60" s="17">
        <v>-0.0007543563842773438</v>
      </c>
      <c r="S60" s="17">
        <v>0.00032901763916015625</v>
      </c>
      <c r="T60" s="17">
        <v>-0.008860588073730469</v>
      </c>
      <c r="U60" s="17">
        <v>-0.008542060852050781</v>
      </c>
      <c r="V60" s="17">
        <v>-0.00030422210693359375</v>
      </c>
      <c r="W60" s="17">
        <v>0.0009698867797851562</v>
      </c>
      <c r="X60" s="17">
        <v>0.0016183853149414062</v>
      </c>
      <c r="Y60" s="17">
        <v>-0.004439353942871094</v>
      </c>
      <c r="Z60" s="17">
        <v>-0.006081581115722656</v>
      </c>
      <c r="AA60" s="17">
        <v>-0.0084991455078125</v>
      </c>
    </row>
    <row r="61" spans="1:27" ht="15">
      <c r="A61" s="16">
        <v>39860</v>
      </c>
      <c r="B61" s="16" t="s">
        <v>101</v>
      </c>
      <c r="C61" s="16" t="s">
        <v>56</v>
      </c>
      <c r="D61" s="17">
        <v>-0.010051727294921875</v>
      </c>
      <c r="E61" s="17">
        <v>-0.008878231048583984</v>
      </c>
      <c r="F61" s="17">
        <v>-0.008274555206298828</v>
      </c>
      <c r="G61" s="17">
        <v>-0.0012078285217285156</v>
      </c>
      <c r="H61" s="17">
        <v>0.00023984909057617188</v>
      </c>
      <c r="I61" s="17">
        <v>-0.0018606185913085938</v>
      </c>
      <c r="J61" s="17">
        <v>-0.0063877105712890625</v>
      </c>
      <c r="K61" s="17">
        <v>-0.00984811782836914</v>
      </c>
      <c r="L61" s="17">
        <v>-0.010996818542480469</v>
      </c>
      <c r="M61" s="17">
        <v>-0.011279106140136719</v>
      </c>
      <c r="N61" s="17">
        <v>-0.009430885314941406</v>
      </c>
      <c r="O61" s="17">
        <v>-0.008001327514648438</v>
      </c>
      <c r="P61" s="17">
        <v>-0.008479118347167969</v>
      </c>
      <c r="Q61" s="17">
        <v>-0.009878158569335938</v>
      </c>
      <c r="R61" s="17">
        <v>-0.000598907470703125</v>
      </c>
      <c r="S61" s="17">
        <v>-0.0003490447998046875</v>
      </c>
      <c r="T61" s="17">
        <v>-0.010080337524414062</v>
      </c>
      <c r="U61" s="17">
        <v>-0.010931015014648438</v>
      </c>
      <c r="V61" s="17">
        <v>-0.0034170150756835938</v>
      </c>
      <c r="W61" s="17">
        <v>-0.005478858947753906</v>
      </c>
      <c r="X61" s="17">
        <v>-0.006484031677246094</v>
      </c>
      <c r="Y61" s="17">
        <v>-0.012966156005859375</v>
      </c>
      <c r="Z61" s="17">
        <v>-0.012747764587402344</v>
      </c>
      <c r="AA61" s="17">
        <v>-0.0113525390625</v>
      </c>
    </row>
    <row r="62" spans="1:27" ht="15">
      <c r="A62" s="16">
        <v>39865</v>
      </c>
      <c r="B62" s="16" t="s">
        <v>102</v>
      </c>
      <c r="C62" s="16" t="s">
        <v>56</v>
      </c>
      <c r="D62" s="17">
        <v>-0.018169403076171875</v>
      </c>
      <c r="E62" s="17">
        <v>-0.017653942108154297</v>
      </c>
      <c r="F62" s="17">
        <v>-0.016594886779785156</v>
      </c>
      <c r="G62" s="17">
        <v>-0.00893545150756836</v>
      </c>
      <c r="H62" s="17">
        <v>-0.007384777069091797</v>
      </c>
      <c r="I62" s="17">
        <v>-0.009290695190429688</v>
      </c>
      <c r="J62" s="17">
        <v>-0.013636112213134766</v>
      </c>
      <c r="K62" s="17">
        <v>-0.019403457641601562</v>
      </c>
      <c r="L62" s="17">
        <v>-0.021302223205566406</v>
      </c>
      <c r="M62" s="17">
        <v>-0.02268505096435547</v>
      </c>
      <c r="N62" s="17">
        <v>-0.022215843200683594</v>
      </c>
      <c r="O62" s="17">
        <v>-0.02486896514892578</v>
      </c>
      <c r="P62" s="17">
        <v>-0.024809837341308594</v>
      </c>
      <c r="Q62" s="17">
        <v>-0.02422046661376953</v>
      </c>
      <c r="R62" s="17">
        <v>-0.015865325927734375</v>
      </c>
      <c r="S62" s="17">
        <v>-0.014585494995117188</v>
      </c>
      <c r="T62" s="17">
        <v>-0.023454666137695312</v>
      </c>
      <c r="U62" s="17">
        <v>-0.022841453552246094</v>
      </c>
      <c r="V62" s="17">
        <v>-0.015087127685546875</v>
      </c>
      <c r="W62" s="17">
        <v>-0.0159759521484375</v>
      </c>
      <c r="X62" s="17">
        <v>-0.016887664794921875</v>
      </c>
      <c r="Y62" s="17">
        <v>-0.02250194549560547</v>
      </c>
      <c r="Z62" s="17">
        <v>-0.022027015686035156</v>
      </c>
      <c r="AA62" s="17">
        <v>-0.021190643310546875</v>
      </c>
    </row>
    <row r="63" spans="1:27" ht="15">
      <c r="A63" s="16">
        <v>39870</v>
      </c>
      <c r="B63" s="16" t="s">
        <v>103</v>
      </c>
      <c r="C63" s="16" t="s">
        <v>56</v>
      </c>
      <c r="D63" s="17">
        <v>-0.01003265380859375</v>
      </c>
      <c r="E63" s="17">
        <v>-0.008780479431152344</v>
      </c>
      <c r="F63" s="17">
        <v>-0.007779598236083984</v>
      </c>
      <c r="G63" s="17">
        <v>-0.0006947517395019531</v>
      </c>
      <c r="H63" s="17">
        <v>0.0004978179931640625</v>
      </c>
      <c r="I63" s="17">
        <v>-0.0013704299926757812</v>
      </c>
      <c r="J63" s="17">
        <v>-0.005946636199951172</v>
      </c>
      <c r="K63" s="17">
        <v>-0.009428977966308594</v>
      </c>
      <c r="L63" s="17">
        <v>-0.011057853698730469</v>
      </c>
      <c r="M63" s="17">
        <v>-0.012013435363769531</v>
      </c>
      <c r="N63" s="17">
        <v>-0.011548042297363281</v>
      </c>
      <c r="O63" s="17">
        <v>-0.011594772338867188</v>
      </c>
      <c r="P63" s="17">
        <v>-0.011258125305175781</v>
      </c>
      <c r="Q63" s="17">
        <v>-0.011547088623046875</v>
      </c>
      <c r="R63" s="17">
        <v>-0.0033025741577148438</v>
      </c>
      <c r="S63" s="17">
        <v>-0.0019712448120117188</v>
      </c>
      <c r="T63" s="17">
        <v>-0.011480331420898438</v>
      </c>
      <c r="U63" s="17">
        <v>-0.011690139770507812</v>
      </c>
      <c r="V63" s="17">
        <v>-0.004052162170410156</v>
      </c>
      <c r="W63" s="17">
        <v>-0.006482124328613281</v>
      </c>
      <c r="X63" s="17">
        <v>-0.007611274719238281</v>
      </c>
      <c r="Y63" s="17">
        <v>-0.014435768127441406</v>
      </c>
      <c r="Z63" s="17">
        <v>-0.013672828674316406</v>
      </c>
      <c r="AA63" s="17">
        <v>-0.011875152587890625</v>
      </c>
    </row>
    <row r="64" spans="1:27" ht="15">
      <c r="A64" s="16">
        <v>39875</v>
      </c>
      <c r="B64" s="16" t="s">
        <v>104</v>
      </c>
      <c r="C64" s="16" t="s">
        <v>56</v>
      </c>
      <c r="D64" s="17">
        <v>-0.01917123794555664</v>
      </c>
      <c r="E64" s="17">
        <v>-0.018449783325195312</v>
      </c>
      <c r="F64" s="17">
        <v>-0.01717996597290039</v>
      </c>
      <c r="G64" s="17">
        <v>-0.009604454040527344</v>
      </c>
      <c r="H64" s="17">
        <v>-0.007990360260009766</v>
      </c>
      <c r="I64" s="17">
        <v>-0.00987386703491211</v>
      </c>
      <c r="J64" s="17">
        <v>-0.014320850372314453</v>
      </c>
      <c r="K64" s="17">
        <v>-0.020288467407226562</v>
      </c>
      <c r="L64" s="17">
        <v>-0.022294044494628906</v>
      </c>
      <c r="M64" s="17">
        <v>-0.02366924285888672</v>
      </c>
      <c r="N64" s="17">
        <v>-0.023355484008789062</v>
      </c>
      <c r="O64" s="17">
        <v>-0.0260162353515625</v>
      </c>
      <c r="P64" s="17">
        <v>-0.02599334716796875</v>
      </c>
      <c r="Q64" s="17">
        <v>-0.025440216064453125</v>
      </c>
      <c r="R64" s="17">
        <v>-0.017133235931396484</v>
      </c>
      <c r="S64" s="17">
        <v>-0.01582622528076172</v>
      </c>
      <c r="T64" s="17">
        <v>-0.024723052978515625</v>
      </c>
      <c r="U64" s="17">
        <v>-0.024125099182128906</v>
      </c>
      <c r="V64" s="17">
        <v>-0.016493797302246094</v>
      </c>
      <c r="W64" s="17">
        <v>-0.01768779754638672</v>
      </c>
      <c r="X64" s="17">
        <v>-0.018675804138183594</v>
      </c>
      <c r="Y64" s="17">
        <v>-0.02440166473388672</v>
      </c>
      <c r="Z64" s="17">
        <v>-0.023746490478515625</v>
      </c>
      <c r="AA64" s="17">
        <v>-0.022650718688964844</v>
      </c>
    </row>
    <row r="65" spans="1:27" ht="15">
      <c r="A65" s="16">
        <v>39880</v>
      </c>
      <c r="B65" s="16" t="s">
        <v>105</v>
      </c>
      <c r="C65" s="16" t="s">
        <v>56</v>
      </c>
      <c r="D65" s="17">
        <v>-0.006978511810302734</v>
      </c>
      <c r="E65" s="17">
        <v>-0.0061511993408203125</v>
      </c>
      <c r="F65" s="17">
        <v>-0.005475044250488281</v>
      </c>
      <c r="G65" s="17">
        <v>0.0014400482177734375</v>
      </c>
      <c r="H65" s="17">
        <v>0.0026712417602539062</v>
      </c>
      <c r="I65" s="17">
        <v>0.0007538795471191406</v>
      </c>
      <c r="J65" s="17">
        <v>-0.003654956817626953</v>
      </c>
      <c r="K65" s="17">
        <v>-0.0067234039306640625</v>
      </c>
      <c r="L65" s="17">
        <v>-0.0075206756591796875</v>
      </c>
      <c r="M65" s="17">
        <v>-0.007967948913574219</v>
      </c>
      <c r="N65" s="17">
        <v>-0.0072078704833984375</v>
      </c>
      <c r="O65" s="17">
        <v>-0.0070514678955078125</v>
      </c>
      <c r="P65" s="17">
        <v>-0.006543159484863281</v>
      </c>
      <c r="Q65" s="17">
        <v>-0.006992340087890625</v>
      </c>
      <c r="R65" s="17">
        <v>0.001277923583984375</v>
      </c>
      <c r="S65" s="17">
        <v>0.0024871826171875</v>
      </c>
      <c r="T65" s="17">
        <v>-0.007102012634277344</v>
      </c>
      <c r="U65" s="17">
        <v>-0.0074062347412109375</v>
      </c>
      <c r="V65" s="17">
        <v>0.000270843505859375</v>
      </c>
      <c r="W65" s="17">
        <v>-0.0015439987182617188</v>
      </c>
      <c r="X65" s="17">
        <v>-0.002532958984375</v>
      </c>
      <c r="Y65" s="17">
        <v>-0.009284019470214844</v>
      </c>
      <c r="Z65" s="17">
        <v>-0.008955001831054688</v>
      </c>
      <c r="AA65" s="17">
        <v>-0.007863044738769531</v>
      </c>
    </row>
    <row r="66" spans="1:27" ht="15">
      <c r="A66" s="16">
        <v>39885</v>
      </c>
      <c r="B66" s="16" t="s">
        <v>106</v>
      </c>
      <c r="C66" s="16" t="s">
        <v>56</v>
      </c>
      <c r="D66" s="17">
        <v>-0.014481544494628906</v>
      </c>
      <c r="E66" s="17">
        <v>-0.014341354370117188</v>
      </c>
      <c r="F66" s="17">
        <v>-0.013229846954345703</v>
      </c>
      <c r="G66" s="17">
        <v>-0.006239891052246094</v>
      </c>
      <c r="H66" s="17">
        <v>-0.0046558380126953125</v>
      </c>
      <c r="I66" s="17">
        <v>-0.006502628326416016</v>
      </c>
      <c r="J66" s="17">
        <v>-0.010869503021240234</v>
      </c>
      <c r="K66" s="17">
        <v>-0.014964103698730469</v>
      </c>
      <c r="L66" s="17">
        <v>-0.015692710876464844</v>
      </c>
      <c r="M66" s="17">
        <v>-0.015748977661132812</v>
      </c>
      <c r="N66" s="17">
        <v>-0.013230323791503906</v>
      </c>
      <c r="O66" s="17">
        <v>-0.014767646789550781</v>
      </c>
      <c r="P66" s="17">
        <v>-0.014547348022460938</v>
      </c>
      <c r="Q66" s="17">
        <v>-0.014184951782226562</v>
      </c>
      <c r="R66" s="17">
        <v>-0.006051063537597656</v>
      </c>
      <c r="S66" s="17">
        <v>-0.0051059722900390625</v>
      </c>
      <c r="T66" s="17">
        <v>-0.014679908752441406</v>
      </c>
      <c r="U66" s="17">
        <v>-0.01436614990234375</v>
      </c>
      <c r="V66" s="17">
        <v>-0.006511688232421875</v>
      </c>
      <c r="W66" s="17">
        <v>-0.007678985595703125</v>
      </c>
      <c r="X66" s="17">
        <v>-0.008394241333007812</v>
      </c>
      <c r="Y66" s="17">
        <v>-0.014575004577636719</v>
      </c>
      <c r="Z66" s="17">
        <v>-0.015489578247070312</v>
      </c>
      <c r="AA66" s="17">
        <v>-0.015923500061035156</v>
      </c>
    </row>
    <row r="67" spans="1:27" ht="15">
      <c r="A67" s="16">
        <v>39890</v>
      </c>
      <c r="B67" s="16" t="s">
        <v>107</v>
      </c>
      <c r="C67" s="16" t="s">
        <v>56</v>
      </c>
      <c r="D67" s="17">
        <v>-0.030149459838867188</v>
      </c>
      <c r="E67" s="17">
        <v>-0.02663707733154297</v>
      </c>
      <c r="F67" s="17">
        <v>-0.02480936050415039</v>
      </c>
      <c r="G67" s="17">
        <v>-0.01713705062866211</v>
      </c>
      <c r="H67" s="17">
        <v>-0.014915943145751953</v>
      </c>
      <c r="I67" s="17">
        <v>-0.017142295837402344</v>
      </c>
      <c r="J67" s="17">
        <v>-0.022975444793701172</v>
      </c>
      <c r="K67" s="17">
        <v>-0.030205726623535156</v>
      </c>
      <c r="L67" s="17">
        <v>-0.03495311737060547</v>
      </c>
      <c r="M67" s="17">
        <v>-0.035561561584472656</v>
      </c>
      <c r="N67" s="17">
        <v>-0.03353691101074219</v>
      </c>
      <c r="O67" s="17">
        <v>-0.033392906188964844</v>
      </c>
      <c r="P67" s="17">
        <v>-0.03139019012451172</v>
      </c>
      <c r="Q67" s="17">
        <v>-0.03219318389892578</v>
      </c>
      <c r="R67" s="17">
        <v>-0.020593643188476562</v>
      </c>
      <c r="S67" s="17">
        <v>-0.01964092254638672</v>
      </c>
      <c r="T67" s="17">
        <v>-0.030157089233398438</v>
      </c>
      <c r="U67" s="17">
        <v>-0.032250404357910156</v>
      </c>
      <c r="V67" s="17">
        <v>-0.028244972229003906</v>
      </c>
      <c r="W67" s="17">
        <v>-0.034554481506347656</v>
      </c>
      <c r="X67" s="17">
        <v>-0.037369728088378906</v>
      </c>
      <c r="Y67" s="17">
        <v>-0.04349327087402344</v>
      </c>
      <c r="Z67" s="17">
        <v>-0.041703224182128906</v>
      </c>
      <c r="AA67" s="17">
        <v>-0.036332130432128906</v>
      </c>
    </row>
    <row r="68" spans="1:27" ht="15">
      <c r="A68" s="16">
        <v>39891</v>
      </c>
      <c r="B68" s="16" t="s">
        <v>108</v>
      </c>
      <c r="C68" s="16" t="s">
        <v>56</v>
      </c>
      <c r="D68" s="17">
        <v>-0.013973712921142578</v>
      </c>
      <c r="E68" s="17">
        <v>-0.014200687408447266</v>
      </c>
      <c r="F68" s="17">
        <v>-0.013593673706054688</v>
      </c>
      <c r="G68" s="17">
        <v>-0.006050586700439453</v>
      </c>
      <c r="H68" s="17">
        <v>-0.0046291351318359375</v>
      </c>
      <c r="I68" s="17">
        <v>-0.006499290466308594</v>
      </c>
      <c r="J68" s="17">
        <v>-0.010531425476074219</v>
      </c>
      <c r="K68" s="17">
        <v>-0.014943122863769531</v>
      </c>
      <c r="L68" s="17">
        <v>-0.015553474426269531</v>
      </c>
      <c r="M68" s="17">
        <v>-0.016309738159179688</v>
      </c>
      <c r="N68" s="17">
        <v>-0.015370368957519531</v>
      </c>
      <c r="O68" s="17">
        <v>-0.017974853515625</v>
      </c>
      <c r="P68" s="17">
        <v>-0.017911911010742188</v>
      </c>
      <c r="Q68" s="17">
        <v>-0.01726531982421875</v>
      </c>
      <c r="R68" s="17">
        <v>-0.009348869323730469</v>
      </c>
      <c r="S68" s="17">
        <v>-0.008122444152832031</v>
      </c>
      <c r="T68" s="17">
        <v>-0.01693439483642578</v>
      </c>
      <c r="U68" s="17">
        <v>-0.01644611358642578</v>
      </c>
      <c r="V68" s="17">
        <v>-0.008432388305664062</v>
      </c>
      <c r="W68" s="17">
        <v>-0.008637428283691406</v>
      </c>
      <c r="X68" s="17">
        <v>-0.009523391723632812</v>
      </c>
      <c r="Y68" s="17">
        <v>-0.015269279479980469</v>
      </c>
      <c r="Z68" s="17">
        <v>-0.015533447265625</v>
      </c>
      <c r="AA68" s="17">
        <v>-0.015716552734375</v>
      </c>
    </row>
    <row r="69" spans="1:27" ht="15">
      <c r="A69" s="16">
        <v>39900</v>
      </c>
      <c r="B69" s="16" t="s">
        <v>109</v>
      </c>
      <c r="C69" s="16" t="s">
        <v>56</v>
      </c>
      <c r="D69" s="17">
        <v>-0.013715267181396484</v>
      </c>
      <c r="E69" s="17">
        <v>-0.01397085189819336</v>
      </c>
      <c r="F69" s="17">
        <v>-0.013385295867919922</v>
      </c>
      <c r="G69" s="17">
        <v>-0.0058460235595703125</v>
      </c>
      <c r="H69" s="17">
        <v>-0.004430294036865234</v>
      </c>
      <c r="I69" s="17">
        <v>-0.0062999725341796875</v>
      </c>
      <c r="J69" s="17">
        <v>-0.010317802429199219</v>
      </c>
      <c r="K69" s="17">
        <v>-0.014668941497802734</v>
      </c>
      <c r="L69" s="17">
        <v>-0.015238761901855469</v>
      </c>
      <c r="M69" s="17">
        <v>-0.015976905822753906</v>
      </c>
      <c r="N69" s="17">
        <v>-0.015046119689941406</v>
      </c>
      <c r="O69" s="17">
        <v>-0.017641067504882812</v>
      </c>
      <c r="P69" s="17">
        <v>-0.017586708068847656</v>
      </c>
      <c r="Q69" s="17">
        <v>-0.016945838928222656</v>
      </c>
      <c r="R69" s="17">
        <v>-0.009043693542480469</v>
      </c>
      <c r="S69" s="17">
        <v>-0.0078277587890625</v>
      </c>
      <c r="T69" s="17">
        <v>-0.016633987426757812</v>
      </c>
      <c r="U69" s="17">
        <v>-0.016142845153808594</v>
      </c>
      <c r="V69" s="17">
        <v>-0.008108139038085938</v>
      </c>
      <c r="W69" s="17">
        <v>-0.008286476135253906</v>
      </c>
      <c r="X69" s="17">
        <v>-0.009130477905273438</v>
      </c>
      <c r="Y69" s="17">
        <v>-0.014861106872558594</v>
      </c>
      <c r="Z69" s="17">
        <v>-0.015172958374023438</v>
      </c>
      <c r="AA69" s="17">
        <v>-0.015395164489746094</v>
      </c>
    </row>
    <row r="70" spans="1:27" ht="15">
      <c r="A70" s="16">
        <v>39910</v>
      </c>
      <c r="B70" s="16" t="s">
        <v>110</v>
      </c>
      <c r="C70" s="16" t="s">
        <v>56</v>
      </c>
      <c r="D70" s="17">
        <v>-0.019228458404541016</v>
      </c>
      <c r="E70" s="17">
        <v>-0.018500328063964844</v>
      </c>
      <c r="F70" s="17">
        <v>-0.01723337173461914</v>
      </c>
      <c r="G70" s="17">
        <v>-0.009649276733398438</v>
      </c>
      <c r="H70" s="17">
        <v>-0.008034229278564453</v>
      </c>
      <c r="I70" s="17">
        <v>-0.009912490844726562</v>
      </c>
      <c r="J70" s="17">
        <v>-0.01435708999633789</v>
      </c>
      <c r="K70" s="17">
        <v>-0.02033090591430664</v>
      </c>
      <c r="L70" s="17">
        <v>-0.02236652374267578</v>
      </c>
      <c r="M70" s="17">
        <v>-0.02378082275390625</v>
      </c>
      <c r="N70" s="17">
        <v>-0.023525238037109375</v>
      </c>
      <c r="O70" s="17">
        <v>-0.026207923889160156</v>
      </c>
      <c r="P70" s="17">
        <v>-0.026189804077148438</v>
      </c>
      <c r="Q70" s="17">
        <v>-0.025634765625</v>
      </c>
      <c r="R70" s="17">
        <v>-0.01731586456298828</v>
      </c>
      <c r="S70" s="17">
        <v>-0.016002655029296875</v>
      </c>
      <c r="T70" s="17">
        <v>-0.02488994598388672</v>
      </c>
      <c r="U70" s="17">
        <v>-0.024291038513183594</v>
      </c>
      <c r="V70" s="17">
        <v>-0.01665973663330078</v>
      </c>
      <c r="W70" s="17">
        <v>-0.017839431762695312</v>
      </c>
      <c r="X70" s="17">
        <v>-0.018823623657226562</v>
      </c>
      <c r="Y70" s="17">
        <v>-0.024515151977539062</v>
      </c>
      <c r="Z70" s="17">
        <v>-0.02384185791015625</v>
      </c>
      <c r="AA70" s="17">
        <v>-0.02274036407470703</v>
      </c>
    </row>
    <row r="71" spans="1:27" ht="15">
      <c r="A71" s="16">
        <v>39920</v>
      </c>
      <c r="B71" s="16" t="s">
        <v>111</v>
      </c>
      <c r="C71" s="16" t="s">
        <v>56</v>
      </c>
      <c r="D71" s="17">
        <v>-0.007920265197753906</v>
      </c>
      <c r="E71" s="17">
        <v>-0.010099411010742188</v>
      </c>
      <c r="F71" s="17">
        <v>-0.009821414947509766</v>
      </c>
      <c r="G71" s="17">
        <v>-0.0032939910888671875</v>
      </c>
      <c r="H71" s="17">
        <v>-0.001682281494140625</v>
      </c>
      <c r="I71" s="17">
        <v>-0.003242015838623047</v>
      </c>
      <c r="J71" s="17">
        <v>-0.006666660308837891</v>
      </c>
      <c r="K71" s="17">
        <v>-0.009122371673583984</v>
      </c>
      <c r="L71" s="17">
        <v>-0.0076007843017578125</v>
      </c>
      <c r="M71" s="17">
        <v>-0.006915092468261719</v>
      </c>
      <c r="N71" s="17">
        <v>-0.006145477294921875</v>
      </c>
      <c r="O71" s="17">
        <v>-0.009008407592773438</v>
      </c>
      <c r="P71" s="17">
        <v>-0.008771896362304688</v>
      </c>
      <c r="Q71" s="17">
        <v>-0.008127212524414062</v>
      </c>
      <c r="R71" s="17">
        <v>-0.0008134841918945312</v>
      </c>
      <c r="S71" s="17">
        <v>0.0002727508544921875</v>
      </c>
      <c r="T71" s="17">
        <v>-0.008844375610351562</v>
      </c>
      <c r="U71" s="17">
        <v>-0.008440971374511719</v>
      </c>
      <c r="V71" s="17">
        <v>-6.961822509765625E-05</v>
      </c>
      <c r="W71" s="17">
        <v>0.001255035400390625</v>
      </c>
      <c r="X71" s="17">
        <v>0.0017719268798828125</v>
      </c>
      <c r="Y71" s="17">
        <v>-0.0041828155517578125</v>
      </c>
      <c r="Z71" s="17">
        <v>-0.00580596923828125</v>
      </c>
      <c r="AA71" s="17">
        <v>-0.008100509643554688</v>
      </c>
    </row>
    <row r="72" spans="1:27" ht="15">
      <c r="A72" s="16">
        <v>39925</v>
      </c>
      <c r="B72" s="16" t="s">
        <v>112</v>
      </c>
      <c r="C72" s="16" t="s">
        <v>56</v>
      </c>
      <c r="D72" s="17">
        <v>-0.021343231201171875</v>
      </c>
      <c r="E72" s="17">
        <v>-0.018524169921875</v>
      </c>
      <c r="F72" s="17">
        <v>-0.016884326934814453</v>
      </c>
      <c r="G72" s="17">
        <v>-0.00925445556640625</v>
      </c>
      <c r="H72" s="17">
        <v>-0.007858753204345703</v>
      </c>
      <c r="I72" s="17">
        <v>-0.0100250244140625</v>
      </c>
      <c r="J72" s="17">
        <v>-0.015315532684326172</v>
      </c>
      <c r="K72" s="17">
        <v>-0.022253990173339844</v>
      </c>
      <c r="L72" s="17">
        <v>-0.025608062744140625</v>
      </c>
      <c r="M72" s="17">
        <v>-0.026821136474609375</v>
      </c>
      <c r="N72" s="17">
        <v>-0.02542591094970703</v>
      </c>
      <c r="O72" s="17">
        <v>-0.02420330047607422</v>
      </c>
      <c r="P72" s="17">
        <v>-0.023407936096191406</v>
      </c>
      <c r="Q72" s="17">
        <v>-0.023941993713378906</v>
      </c>
      <c r="R72" s="17">
        <v>-0.014824867248535156</v>
      </c>
      <c r="S72" s="17">
        <v>-0.013576507568359375</v>
      </c>
      <c r="T72" s="17">
        <v>-0.023099899291992188</v>
      </c>
      <c r="U72" s="17">
        <v>-0.0237884521484375</v>
      </c>
      <c r="V72" s="17">
        <v>-0.017328262329101562</v>
      </c>
      <c r="W72" s="17">
        <v>-0.020029067993164062</v>
      </c>
      <c r="X72" s="17">
        <v>-0.02279949188232422</v>
      </c>
      <c r="Y72" s="17">
        <v>-0.0311431884765625</v>
      </c>
      <c r="Z72" s="17">
        <v>-0.029264450073242188</v>
      </c>
      <c r="AA72" s="17">
        <v>-0.025908470153808594</v>
      </c>
    </row>
    <row r="73" spans="1:27" ht="15">
      <c r="A73" s="16">
        <v>39930</v>
      </c>
      <c r="B73" s="16" t="s">
        <v>113</v>
      </c>
      <c r="C73" s="16" t="s">
        <v>56</v>
      </c>
      <c r="D73" s="17">
        <v>-0.02397775650024414</v>
      </c>
      <c r="E73" s="17">
        <v>-0.022897720336914062</v>
      </c>
      <c r="F73" s="17">
        <v>-0.021578311920166016</v>
      </c>
      <c r="G73" s="17">
        <v>-0.013889789581298828</v>
      </c>
      <c r="H73" s="17">
        <v>-0.01236581802368164</v>
      </c>
      <c r="I73" s="17">
        <v>-0.014347076416015625</v>
      </c>
      <c r="J73" s="17">
        <v>-0.01896047592163086</v>
      </c>
      <c r="K73" s="17">
        <v>-0.025258541107177734</v>
      </c>
      <c r="L73" s="17">
        <v>-0.027544021606445312</v>
      </c>
      <c r="M73" s="17">
        <v>-0.029016494750976562</v>
      </c>
      <c r="N73" s="17">
        <v>-0.028562545776367188</v>
      </c>
      <c r="O73" s="17">
        <v>-0.03105640411376953</v>
      </c>
      <c r="P73" s="17">
        <v>-0.031037330627441406</v>
      </c>
      <c r="Q73" s="17">
        <v>-0.030344009399414062</v>
      </c>
      <c r="R73" s="17">
        <v>-0.02185821533203125</v>
      </c>
      <c r="S73" s="17">
        <v>-0.020241737365722656</v>
      </c>
      <c r="T73" s="17">
        <v>-0.028989791870117188</v>
      </c>
      <c r="U73" s="17">
        <v>-0.028432846069335938</v>
      </c>
      <c r="V73" s="17">
        <v>-0.02126598358154297</v>
      </c>
      <c r="W73" s="17">
        <v>-0.022878646850585938</v>
      </c>
      <c r="X73" s="17">
        <v>-0.024880409240722656</v>
      </c>
      <c r="Y73" s="17">
        <v>-0.03072071075439453</v>
      </c>
      <c r="Z73" s="17">
        <v>-0.02965068817138672</v>
      </c>
      <c r="AA73" s="17">
        <v>-0.027811050415039062</v>
      </c>
    </row>
    <row r="74" spans="1:27" ht="15">
      <c r="A74" s="16">
        <v>39945</v>
      </c>
      <c r="B74" s="16" t="s">
        <v>114</v>
      </c>
      <c r="C74" s="16" t="s">
        <v>56</v>
      </c>
      <c r="D74" s="17">
        <v>-0.008131027221679688</v>
      </c>
      <c r="E74" s="17">
        <v>-0.010526657104492188</v>
      </c>
      <c r="F74" s="17">
        <v>-0.010321617126464844</v>
      </c>
      <c r="G74" s="17">
        <v>-0.003910541534423828</v>
      </c>
      <c r="H74" s="17">
        <v>-0.0022416114807128906</v>
      </c>
      <c r="I74" s="17">
        <v>-0.003738880157470703</v>
      </c>
      <c r="J74" s="17">
        <v>-0.007122516632080078</v>
      </c>
      <c r="K74" s="17">
        <v>-0.009469032287597656</v>
      </c>
      <c r="L74" s="17">
        <v>-0.007760047912597656</v>
      </c>
      <c r="M74" s="17">
        <v>-0.006852149963378906</v>
      </c>
      <c r="N74" s="17">
        <v>-0.006084442138671875</v>
      </c>
      <c r="O74" s="17">
        <v>-0.008981704711914062</v>
      </c>
      <c r="P74" s="17">
        <v>-0.008585929870605469</v>
      </c>
      <c r="Q74" s="17">
        <v>-0.007867813110351562</v>
      </c>
      <c r="R74" s="17">
        <v>-0.0006208419799804688</v>
      </c>
      <c r="S74" s="17">
        <v>0.00045680999755859375</v>
      </c>
      <c r="T74" s="17">
        <v>-0.008733749389648438</v>
      </c>
      <c r="U74" s="17">
        <v>-0.008423805236816406</v>
      </c>
      <c r="V74" s="17">
        <v>-0.0001678466796875</v>
      </c>
      <c r="W74" s="17">
        <v>0.001125335693359375</v>
      </c>
      <c r="X74" s="17">
        <v>0.0017681121826171875</v>
      </c>
      <c r="Y74" s="17">
        <v>-0.004291534423828125</v>
      </c>
      <c r="Z74" s="17">
        <v>-0.0059375762939453125</v>
      </c>
      <c r="AA74" s="17">
        <v>-0.008382797241210938</v>
      </c>
    </row>
    <row r="75" spans="1:27" ht="15">
      <c r="A75" s="16">
        <v>79855</v>
      </c>
      <c r="B75" s="16" t="s">
        <v>115</v>
      </c>
      <c r="C75" s="16" t="s">
        <v>56</v>
      </c>
      <c r="D75" s="17">
        <v>-0.008553028106689453</v>
      </c>
      <c r="E75" s="17">
        <v>-0.010876655578613281</v>
      </c>
      <c r="F75" s="17">
        <v>-0.010639190673828125</v>
      </c>
      <c r="G75" s="17">
        <v>-0.004218578338623047</v>
      </c>
      <c r="H75" s="17">
        <v>-0.0025358200073242188</v>
      </c>
      <c r="I75" s="17">
        <v>-0.004032611846923828</v>
      </c>
      <c r="J75" s="17">
        <v>-0.0074558258056640625</v>
      </c>
      <c r="K75" s="17">
        <v>-0.009881019592285156</v>
      </c>
      <c r="L75" s="17">
        <v>-0.008245468139648438</v>
      </c>
      <c r="M75" s="17">
        <v>-0.007391929626464844</v>
      </c>
      <c r="N75" s="17">
        <v>-0.0066280364990234375</v>
      </c>
      <c r="O75" s="17">
        <v>-0.009520530700683594</v>
      </c>
      <c r="P75" s="17">
        <v>-0.009099960327148438</v>
      </c>
      <c r="Q75" s="17">
        <v>-0.00836181640625</v>
      </c>
      <c r="R75" s="17">
        <v>-0.0011043548583984375</v>
      </c>
      <c r="S75" s="17">
        <v>-1.71661376953125E-05</v>
      </c>
      <c r="T75" s="17">
        <v>-0.009204864501953125</v>
      </c>
      <c r="U75" s="17">
        <v>-0.008904457092285156</v>
      </c>
      <c r="V75" s="17">
        <v>-0.0007009506225585938</v>
      </c>
      <c r="W75" s="17">
        <v>0.000476837158203125</v>
      </c>
      <c r="X75" s="17">
        <v>0.0010938644409179688</v>
      </c>
      <c r="Y75" s="17">
        <v>-0.004975318908691406</v>
      </c>
      <c r="Z75" s="17">
        <v>-0.006565093994140625</v>
      </c>
      <c r="AA75" s="17">
        <v>-0.00891876220703125</v>
      </c>
    </row>
    <row r="76" spans="1:27" ht="15">
      <c r="A76" s="16">
        <v>29950</v>
      </c>
      <c r="B76" s="16" t="s">
        <v>116</v>
      </c>
      <c r="C76" s="16" t="s">
        <v>117</v>
      </c>
      <c r="D76" s="17">
        <v>-2.86102294921875E-06</v>
      </c>
      <c r="E76" s="17">
        <v>-7.152557373046875E-06</v>
      </c>
      <c r="F76" s="17">
        <v>1.049041748046875E-05</v>
      </c>
      <c r="G76" s="17">
        <v>-2.384185791015625E-06</v>
      </c>
      <c r="H76" s="17">
        <v>-3.337860107421875E-06</v>
      </c>
      <c r="I76" s="17">
        <v>5.7220458984375E-06</v>
      </c>
      <c r="J76" s="17">
        <v>9.5367431640625E-07</v>
      </c>
      <c r="K76" s="17">
        <v>2.384185791015625E-06</v>
      </c>
      <c r="L76" s="17">
        <v>-8.58306884765625E-06</v>
      </c>
      <c r="M76" s="17">
        <v>1.049041748046875E-05</v>
      </c>
      <c r="N76" s="17">
        <v>0</v>
      </c>
      <c r="O76" s="17">
        <v>1.239776611328125E-05</v>
      </c>
      <c r="P76" s="17">
        <v>-2.86102294921875E-06</v>
      </c>
      <c r="Q76" s="17">
        <v>4.76837158203125E-06</v>
      </c>
      <c r="R76" s="17">
        <v>-1.049041748046875E-05</v>
      </c>
      <c r="S76" s="17">
        <v>-3.337860107421875E-05</v>
      </c>
      <c r="T76" s="17">
        <v>2.86102294921875E-06</v>
      </c>
      <c r="U76" s="17">
        <v>-9.5367431640625E-07</v>
      </c>
      <c r="V76" s="17">
        <v>-6.67572021484375E-06</v>
      </c>
      <c r="W76" s="17">
        <v>9.5367431640625E-07</v>
      </c>
      <c r="X76" s="17">
        <v>-7.62939453125E-06</v>
      </c>
      <c r="Y76" s="17">
        <v>-1.71661376953125E-05</v>
      </c>
      <c r="Z76" s="17">
        <v>-7.62939453125E-06</v>
      </c>
      <c r="AA76" s="17">
        <v>-6.67572021484375E-06</v>
      </c>
    </row>
    <row r="77" spans="1:27" ht="15">
      <c r="A77" s="16">
        <v>29955</v>
      </c>
      <c r="B77" s="16" t="s">
        <v>118</v>
      </c>
      <c r="C77" s="16" t="s">
        <v>117</v>
      </c>
      <c r="D77" s="17">
        <v>-0.004897594451904297</v>
      </c>
      <c r="E77" s="17">
        <v>-0.004477024078369141</v>
      </c>
      <c r="F77" s="17">
        <v>-0.0039234161376953125</v>
      </c>
      <c r="G77" s="17">
        <v>-0.0036482810974121094</v>
      </c>
      <c r="H77" s="17">
        <v>-0.0038208961486816406</v>
      </c>
      <c r="I77" s="17">
        <v>-0.003979682922363281</v>
      </c>
      <c r="J77" s="17">
        <v>-0.004429340362548828</v>
      </c>
      <c r="K77" s="17">
        <v>-0.00576019287109375</v>
      </c>
      <c r="L77" s="17">
        <v>-0.0072574615478515625</v>
      </c>
      <c r="M77" s="17">
        <v>-0.008022308349609375</v>
      </c>
      <c r="N77" s="17">
        <v>-0.008347511291503906</v>
      </c>
      <c r="O77" s="17">
        <v>-0.008191108703613281</v>
      </c>
      <c r="P77" s="17">
        <v>-0.008150100708007812</v>
      </c>
      <c r="Q77" s="17">
        <v>-0.008070945739746094</v>
      </c>
      <c r="R77" s="17">
        <v>-0.007145881652832031</v>
      </c>
      <c r="S77" s="17">
        <v>-0.007075309753417969</v>
      </c>
      <c r="T77" s="17">
        <v>-0.007647514343261719</v>
      </c>
      <c r="U77" s="17">
        <v>-0.0077648162841796875</v>
      </c>
      <c r="V77" s="17">
        <v>-0.00812530517578125</v>
      </c>
      <c r="W77" s="17">
        <v>-0.00870513916015625</v>
      </c>
      <c r="X77" s="17">
        <v>-0.009131431579589844</v>
      </c>
      <c r="Y77" s="17">
        <v>-0.009004592895507812</v>
      </c>
      <c r="Z77" s="17">
        <v>-0.008191108703613281</v>
      </c>
      <c r="AA77" s="17">
        <v>-0.00661468505859375</v>
      </c>
    </row>
    <row r="78" spans="1:27" ht="15">
      <c r="A78" s="16">
        <v>29960</v>
      </c>
      <c r="B78" s="16" t="s">
        <v>119</v>
      </c>
      <c r="C78" s="16" t="s">
        <v>117</v>
      </c>
      <c r="D78" s="17">
        <v>-0.0011372566223144531</v>
      </c>
      <c r="E78" s="17">
        <v>-0.0013604164123535156</v>
      </c>
      <c r="F78" s="17">
        <v>-0.0010786056518554688</v>
      </c>
      <c r="G78" s="17">
        <v>-0.0009632110595703125</v>
      </c>
      <c r="H78" s="17">
        <v>-0.0011568069458007812</v>
      </c>
      <c r="I78" s="17">
        <v>-0.0012922286987304688</v>
      </c>
      <c r="J78" s="17">
        <v>-0.0013303756713867188</v>
      </c>
      <c r="K78" s="17">
        <v>-0.0014286041259765625</v>
      </c>
      <c r="L78" s="17">
        <v>-0.0015993118286132812</v>
      </c>
      <c r="M78" s="17">
        <v>-0.0017328262329101562</v>
      </c>
      <c r="N78" s="17">
        <v>-0.0018253326416015625</v>
      </c>
      <c r="O78" s="17">
        <v>-0.001811981201171875</v>
      </c>
      <c r="P78" s="17">
        <v>-0.0017614364624023438</v>
      </c>
      <c r="Q78" s="17">
        <v>-0.0016889572143554688</v>
      </c>
      <c r="R78" s="17">
        <v>-0.0016202926635742188</v>
      </c>
      <c r="S78" s="17">
        <v>-0.0016145706176757812</v>
      </c>
      <c r="T78" s="17">
        <v>-0.0016317367553710938</v>
      </c>
      <c r="U78" s="17">
        <v>-0.00162506103515625</v>
      </c>
      <c r="V78" s="17">
        <v>-0.0016841888427734375</v>
      </c>
      <c r="W78" s="17">
        <v>-0.0018157958984375</v>
      </c>
      <c r="X78" s="17">
        <v>-0.0019063949584960938</v>
      </c>
      <c r="Y78" s="17">
        <v>-0.0019006729125976562</v>
      </c>
      <c r="Z78" s="17">
        <v>-0.0017232894897460938</v>
      </c>
      <c r="AA78" s="17">
        <v>-0.0014028549194335938</v>
      </c>
    </row>
    <row r="79" spans="1:27" ht="15">
      <c r="A79" s="16">
        <v>29966</v>
      </c>
      <c r="B79" s="16" t="s">
        <v>120</v>
      </c>
      <c r="C79" s="16" t="s">
        <v>117</v>
      </c>
      <c r="D79" s="17">
        <v>-0.0006794929504394531</v>
      </c>
      <c r="E79" s="17">
        <v>-0.0009713172912597656</v>
      </c>
      <c r="F79" s="17">
        <v>-0.0007243156433105469</v>
      </c>
      <c r="G79" s="17">
        <v>-0.0006275177001953125</v>
      </c>
      <c r="H79" s="17">
        <v>-0.0008225440979003906</v>
      </c>
      <c r="I79" s="17">
        <v>-0.000949859619140625</v>
      </c>
      <c r="J79" s="17">
        <v>-0.0009350776672363281</v>
      </c>
      <c r="K79" s="17">
        <v>-0.0008931159973144531</v>
      </c>
      <c r="L79" s="17">
        <v>-0.000919342041015625</v>
      </c>
      <c r="M79" s="17">
        <v>-0.0009889602661132812</v>
      </c>
      <c r="N79" s="17">
        <v>-0.00104522705078125</v>
      </c>
      <c r="O79" s="17">
        <v>-0.001049041748046875</v>
      </c>
      <c r="P79" s="17">
        <v>-0.0010242462158203125</v>
      </c>
      <c r="Q79" s="17">
        <v>-0.0009641647338867188</v>
      </c>
      <c r="R79" s="17">
        <v>-0.0009336471557617188</v>
      </c>
      <c r="S79" s="17">
        <v>-0.0009441375732421875</v>
      </c>
      <c r="T79" s="17">
        <v>-0.000934600830078125</v>
      </c>
      <c r="U79" s="17">
        <v>-0.0009317398071289062</v>
      </c>
      <c r="V79" s="17">
        <v>-0.0009670257568359375</v>
      </c>
      <c r="W79" s="17">
        <v>-0.0010395050048828125</v>
      </c>
      <c r="X79" s="17">
        <v>-0.001094818115234375</v>
      </c>
      <c r="Y79" s="17">
        <v>-0.0011014938354492188</v>
      </c>
      <c r="Z79" s="17">
        <v>-0.0009937286376953125</v>
      </c>
      <c r="AA79" s="17">
        <v>-0.0008001327514648438</v>
      </c>
    </row>
    <row r="80" spans="1:27" ht="15">
      <c r="A80" s="16">
        <v>29975</v>
      </c>
      <c r="B80" s="16" t="s">
        <v>121</v>
      </c>
      <c r="C80" s="16" t="s">
        <v>117</v>
      </c>
      <c r="D80" s="17">
        <v>-0.003799915313720703</v>
      </c>
      <c r="E80" s="17">
        <v>-0.003592967987060547</v>
      </c>
      <c r="F80" s="17">
        <v>-0.0031118392944335938</v>
      </c>
      <c r="G80" s="17">
        <v>-0.0028710365295410156</v>
      </c>
      <c r="H80" s="17">
        <v>-0.0030508041381835938</v>
      </c>
      <c r="I80" s="17">
        <v>-0.003238677978515625</v>
      </c>
      <c r="J80" s="17">
        <v>-0.0035376548767089844</v>
      </c>
      <c r="K80" s="17">
        <v>-0.004529476165771484</v>
      </c>
      <c r="L80" s="17">
        <v>-0.0056629180908203125</v>
      </c>
      <c r="M80" s="17">
        <v>-0.006157875061035156</v>
      </c>
      <c r="N80" s="17">
        <v>-0.006412506103515625</v>
      </c>
      <c r="O80" s="17">
        <v>-0.006290435791015625</v>
      </c>
      <c r="P80" s="17">
        <v>-0.006196022033691406</v>
      </c>
      <c r="Q80" s="17">
        <v>-0.0061283111572265625</v>
      </c>
      <c r="R80" s="17">
        <v>-0.005627632141113281</v>
      </c>
      <c r="S80" s="17">
        <v>-0.0054874420166015625</v>
      </c>
      <c r="T80" s="17">
        <v>-0.0058231353759765625</v>
      </c>
      <c r="U80" s="17">
        <v>-0.0058841705322265625</v>
      </c>
      <c r="V80" s="17">
        <v>-0.006192207336425781</v>
      </c>
      <c r="W80" s="17">
        <v>-0.006587982177734375</v>
      </c>
      <c r="X80" s="17">
        <v>-0.0068988800048828125</v>
      </c>
      <c r="Y80" s="17">
        <v>-0.006791114807128906</v>
      </c>
      <c r="Z80" s="17">
        <v>-0.006169319152832031</v>
      </c>
      <c r="AA80" s="17">
        <v>-0.005035400390625</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IBIZA       132.00</v>
      </c>
      <c r="D4" s="8">
        <f>SUBTOTAL(4,Coef_Perdidas!$D$3:$D$100)</f>
        <v>0.0023107528686523438</v>
      </c>
      <c r="E4" s="7" t="str">
        <f>INDEX(Coef_Perdidas!$B$3:$D$100,MATCH(MIN(Coef_Perdidas!$D$3:$D$100),Coef_Perdidas!$D$3:$D$100,0),1)</f>
        <v>FORM_30     30.000</v>
      </c>
      <c r="F4" s="8">
        <f>SUBTOTAL(5,Coef_Perdidas!$D$3:$D$100)</f>
        <v>-0.05653953552246094</v>
      </c>
    </row>
    <row r="5" spans="2:6" ht="15">
      <c r="B5" s="6" t="s">
        <v>2</v>
      </c>
      <c r="C5" s="7" t="str">
        <f>INDEX(Coef_Perdidas!$B$3:$D$100,MATCH(MAX(Coef_Perdidas!$E$3:$E$100),Coef_Perdidas!$E$3:$E$100,0),1)</f>
        <v>CIU_REA1    132.00</v>
      </c>
      <c r="D5" s="8">
        <f>SUBTOTAL(4,Coef_Perdidas!$E$3:$E$100)</f>
        <v>-7.152557373046875E-06</v>
      </c>
      <c r="E5" s="7" t="str">
        <f>INDEX(Coef_Perdidas!$B$3:$D$100,MATCH(MIN(Coef_Perdidas!$E$3:$E$100),Coef_Perdidas!$E$3:$E$100,0),1)</f>
        <v>FORM_30     30.000</v>
      </c>
      <c r="F5" s="8">
        <f>SUBTOTAL(5,Coef_Perdidas!$E$3:$E$100)</f>
        <v>-0.05751228332519531</v>
      </c>
    </row>
    <row r="6" spans="2:6" ht="15">
      <c r="B6" s="6" t="s">
        <v>3</v>
      </c>
      <c r="C6" s="7" t="str">
        <f>INDEX(Coef_Perdidas!$B$3:$D$100,MATCH(MAX(Coef_Perdidas!$F$3:$F$100),Coef_Perdidas!$F$3:$F$100,0),1)</f>
        <v>CIU_REA1    132.00</v>
      </c>
      <c r="D6" s="8">
        <f>SUBTOTAL(4,Coef_Perdidas!$F$3:$F$100)</f>
        <v>1.049041748046875E-05</v>
      </c>
      <c r="E6" s="7" t="str">
        <f>INDEX(Coef_Perdidas!$B$3:$D$100,MATCH(MIN(Coef_Perdidas!$F$3:$F$100),Coef_Perdidas!$F$3:$F$100,0),1)</f>
        <v>FORM_30     30.000</v>
      </c>
      <c r="F6" s="8">
        <f>SUBTOTAL(5,Coef_Perdidas!$F$3:$F$100)</f>
        <v>-0.058609962463378906</v>
      </c>
    </row>
    <row r="7" spans="2:6" ht="15">
      <c r="B7" s="6" t="s">
        <v>4</v>
      </c>
      <c r="C7" s="7" t="str">
        <f>INDEX(Coef_Perdidas!$B$3:$D$100,MATCH(MAX(Coef_Perdidas!$G$3:$G$100),Coef_Perdidas!$G$3:$G$100,0),1)</f>
        <v>SMARTIN     66.000</v>
      </c>
      <c r="D7" s="8">
        <f>SUBTOTAL(4,Coef_Perdidas!$G$3:$G$100)</f>
        <v>0.005346775054931641</v>
      </c>
      <c r="E7" s="7" t="str">
        <f>INDEX(Coef_Perdidas!$B$3:$D$100,MATCH(MIN(Coef_Perdidas!$G$3:$G$100),Coef_Perdidas!$G$3:$G$100,0),1)</f>
        <v>FORM_30     30.000</v>
      </c>
      <c r="F7" s="8">
        <f>SUBTOTAL(5,Coef_Perdidas!$G$3:$G$100)</f>
        <v>-0.04948902130126953</v>
      </c>
    </row>
    <row r="8" spans="2:6" ht="15">
      <c r="B8" s="6" t="s">
        <v>5</v>
      </c>
      <c r="C8" s="7" t="str">
        <f>INDEX(Coef_Perdidas!$B$3:$D$100,MATCH(MAX(Coef_Perdidas!$H$3:$H$100),Coef_Perdidas!$H$3:$H$100,0),1)</f>
        <v>SMARTIN     66.000</v>
      </c>
      <c r="D8" s="8">
        <f>SUBTOTAL(4,Coef_Perdidas!$H$3:$H$100)</f>
        <v>0.006585597991943359</v>
      </c>
      <c r="E8" s="7" t="str">
        <f>INDEX(Coef_Perdidas!$B$3:$D$100,MATCH(MIN(Coef_Perdidas!$H$3:$H$100),Coef_Perdidas!$H$3:$H$100,0),1)</f>
        <v>FORM_30     30.000</v>
      </c>
      <c r="F8" s="8">
        <f>SUBTOTAL(5,Coef_Perdidas!$H$3:$H$100)</f>
        <v>-0.04886436462402344</v>
      </c>
    </row>
    <row r="9" spans="2:6" ht="15">
      <c r="B9" s="6" t="s">
        <v>6</v>
      </c>
      <c r="C9" s="7" t="str">
        <f>INDEX(Coef_Perdidas!$B$3:$D$100,MATCH(MAX(Coef_Perdidas!$I$3:$I$100),Coef_Perdidas!$I$3:$I$100,0),1)</f>
        <v>SMARTIN     66.000</v>
      </c>
      <c r="D9" s="8">
        <f>SUBTOTAL(4,Coef_Perdidas!$I$3:$I$100)</f>
        <v>0.004645347595214844</v>
      </c>
      <c r="E9" s="7" t="str">
        <f>INDEX(Coef_Perdidas!$B$3:$D$100,MATCH(MIN(Coef_Perdidas!$I$3:$I$100),Coef_Perdidas!$I$3:$I$100,0),1)</f>
        <v>FORM_30     30.000</v>
      </c>
      <c r="F9" s="8">
        <f>SUBTOTAL(5,Coef_Perdidas!$I$3:$I$100)</f>
        <v>-0.049275875091552734</v>
      </c>
    </row>
    <row r="10" spans="2:6" ht="15">
      <c r="B10" s="6" t="s">
        <v>7</v>
      </c>
      <c r="C10" s="7" t="str">
        <f>INDEX(Coef_Perdidas!$B$3:$D$100,MATCH(MAX(Coef_Perdidas!$J$3:$J$100),Coef_Perdidas!$J$3:$J$100,0),1)</f>
        <v>SMARTIN     66.000</v>
      </c>
      <c r="D10" s="8">
        <f>SUBTOTAL(4,Coef_Perdidas!J3:J100)</f>
        <v>0.0005497932434082031</v>
      </c>
      <c r="E10" s="7" t="str">
        <f>INDEX(Coef_Perdidas!$B$3:$D$100,MATCH(MIN(Coef_Perdidas!$J$3:$J$100),Coef_Perdidas!$J$3:$J$100,0),1)</f>
        <v>FORM_30     30.000</v>
      </c>
      <c r="F10" s="8">
        <f>SUBTOTAL(5,Coef_Perdidas!L3:L100)</f>
        <v>-0.0694589614868164</v>
      </c>
    </row>
    <row r="11" spans="2:6" ht="15">
      <c r="B11" s="6" t="s">
        <v>8</v>
      </c>
      <c r="C11" s="7" t="str">
        <f>INDEX(Coef_Perdidas!$B$3:$D$100,MATCH(MAX(Coef_Perdidas!$K$3:$K$100),Coef_Perdidas!$K$3:$K$100,0),1)</f>
        <v>CIU_REA1    132.00</v>
      </c>
      <c r="D11" s="8">
        <f>SUBTOTAL(4,Coef_Perdidas!$K$3:$K$100)</f>
        <v>2.384185791015625E-06</v>
      </c>
      <c r="E11" s="7" t="str">
        <f>INDEX(Coef_Perdidas!$B$3:$D$100,MATCH(MIN(Coef_Perdidas!$K$3:$K$100),Coef_Perdidas!$K$3:$K$100,0),1)</f>
        <v>FORM_30     30.000</v>
      </c>
      <c r="F11" s="8">
        <f>SUBTOTAL(5,Coef_Perdidas!$K$3:$K$100)</f>
        <v>-0.05977630615234375</v>
      </c>
    </row>
    <row r="12" spans="2:6" ht="15">
      <c r="B12" s="6" t="s">
        <v>9</v>
      </c>
      <c r="C12" s="7" t="str">
        <f>INDEX(Coef_Perdidas!$B$3:$D$100,MATCH(MAX(Coef_Perdidas!$L$3:$L$100),Coef_Perdidas!$L$3:$L$100,0),1)</f>
        <v>CIU_REA1    132.00</v>
      </c>
      <c r="D12" s="8">
        <f>SUBTOTAL(4,Coef_Perdidas!$L$3:$L$100)</f>
        <v>-8.58306884765625E-06</v>
      </c>
      <c r="E12" s="7" t="str">
        <f>INDEX(Coef_Perdidas!$B$3:$D$100,MATCH(MIN(Coef_Perdidas!$L$3:$L$100),Coef_Perdidas!$L$3:$L$100,0),1)</f>
        <v>FORM_30     30.000</v>
      </c>
      <c r="F12" s="8">
        <f>SUBTOTAL(5,Coef_Perdidas!$L$3:$L$100)</f>
        <v>-0.0694589614868164</v>
      </c>
    </row>
    <row r="13" spans="2:6" ht="15">
      <c r="B13" s="6" t="s">
        <v>10</v>
      </c>
      <c r="C13" s="7" t="str">
        <f>INDEX(Coef_Perdidas!$B$3:$D$100,MATCH(MAX(Coef_Perdidas!$M$3:$M$100),Coef_Perdidas!$M$3:$M$100,0),1)</f>
        <v>CIU_REA1    132.00</v>
      </c>
      <c r="D13" s="8">
        <f>SUBTOTAL(4,Coef_Perdidas!$M$3:$M$100)</f>
        <v>1.049041748046875E-05</v>
      </c>
      <c r="E13" s="7" t="str">
        <f>INDEX(Coef_Perdidas!$B$3:$D$100,MATCH(MIN(Coef_Perdidas!$M$3:$M$100),Coef_Perdidas!$M$3:$M$100,0),1)</f>
        <v>FORM_30     30.000</v>
      </c>
      <c r="F13" s="8">
        <f>SUBTOTAL(5,Coef_Perdidas!$M$3:$M$100)</f>
        <v>-0.06434440612792969</v>
      </c>
    </row>
    <row r="14" spans="2:6" ht="15">
      <c r="B14" s="6" t="s">
        <v>11</v>
      </c>
      <c r="C14" s="7" t="str">
        <f>INDEX(Coef_Perdidas!$B$3:$D$100,MATCH(MAX(Coef_Perdidas!$N$3:$N$100),Coef_Perdidas!$N$3:$N$100,0),1)</f>
        <v>CIU_REA1    132.00</v>
      </c>
      <c r="D14" s="8">
        <f>SUBTOTAL(4,Coef_Perdidas!$N$3:$N$100)</f>
        <v>0</v>
      </c>
      <c r="E14" s="7" t="str">
        <f>INDEX(Coef_Perdidas!$B$3:$D$100,MATCH(MIN(Coef_Perdidas!$N$3:$N$100),Coef_Perdidas!$N$3:$N$100,0),1)</f>
        <v>FORM_30     30.000</v>
      </c>
      <c r="F14" s="8">
        <f>SUBTOTAL(5,Coef_Perdidas!$N$3:$N$100)</f>
        <v>-0.055769920349121094</v>
      </c>
    </row>
    <row r="15" spans="2:6" ht="15">
      <c r="B15" s="6" t="s">
        <v>12</v>
      </c>
      <c r="C15" s="7" t="str">
        <f>INDEX(Coef_Perdidas!$B$3:$D$100,MATCH(MAX(Coef_Perdidas!$O$3:$O$100),Coef_Perdidas!$O$3:$O$100,0),1)</f>
        <v>CIU_REA1    132.00</v>
      </c>
      <c r="D15" s="8">
        <f>SUBTOTAL(4,Coef_Perdidas!$O$3:$O$100)</f>
        <v>1.239776611328125E-05</v>
      </c>
      <c r="E15" s="7" t="str">
        <f>INDEX(Coef_Perdidas!$B$3:$D$100,MATCH(MIN(Coef_Perdidas!$O$3:$O$100),Coef_Perdidas!$O$3:$O$100,0),1)</f>
        <v>FORM_30     30.000</v>
      </c>
      <c r="F15" s="8">
        <f>SUBTOTAL(5,Coef_Perdidas!$O$3:$O$100)</f>
        <v>-0.05510997772216797</v>
      </c>
    </row>
    <row r="16" spans="2:6" ht="15">
      <c r="B16" s="6" t="s">
        <v>13</v>
      </c>
      <c r="C16" s="7" t="str">
        <f>INDEX(Coef_Perdidas!$B$3:$D$100,MATCH(MAX(Coef_Perdidas!$P$3:$P$100),Coef_Perdidas!$P$3:$P$100,0),1)</f>
        <v>CIU_REA1    132.00</v>
      </c>
      <c r="D16" s="8">
        <f>SUBTOTAL(4,Coef_Perdidas!$P$3:$P$100)</f>
        <v>-2.86102294921875E-06</v>
      </c>
      <c r="E16" s="7" t="str">
        <f>INDEX(Coef_Perdidas!$B$3:$D$100,MATCH(MIN(Coef_Perdidas!$P$3:$P$100),Coef_Perdidas!$P$3:$P$100,0),1)</f>
        <v>FORM_30     30.000</v>
      </c>
      <c r="F16" s="8">
        <f>SUBTOTAL(5,Coef_Perdidas!$P$3:$P$100)</f>
        <v>-0.05296611785888672</v>
      </c>
    </row>
    <row r="17" spans="2:6" ht="15">
      <c r="B17" s="6" t="s">
        <v>14</v>
      </c>
      <c r="C17" s="7" t="str">
        <f>INDEX(Coef_Perdidas!$B$3:$D$100,MATCH(MAX(Coef_Perdidas!$Q$3:$Q$100),Coef_Perdidas!$Q$3:$Q$100,0),1)</f>
        <v>CIU_REA1    132.00</v>
      </c>
      <c r="D17" s="8">
        <f>SUBTOTAL(4,Coef_Perdidas!$Q$3:$Q$100)</f>
        <v>4.76837158203125E-06</v>
      </c>
      <c r="E17" s="7" t="str">
        <f>INDEX(Coef_Perdidas!$B$3:$D$100,MATCH(MIN(Coef_Perdidas!$Q$3:$Q$100),Coef_Perdidas!$Q$3:$Q$100,0),1)</f>
        <v>FORM_30     30.000</v>
      </c>
      <c r="F17" s="8">
        <f>SUBTOTAL(5,Coef_Perdidas!$Q$3:$Q$100)</f>
        <v>-0.05180072784423828</v>
      </c>
    </row>
    <row r="18" spans="2:6" ht="15">
      <c r="B18" s="6" t="s">
        <v>15</v>
      </c>
      <c r="C18" s="7" t="str">
        <f>INDEX(Coef_Perdidas!$B$3:$D$100,MATCH(MAX(Coef_Perdidas!$R$3:$R$100),Coef_Perdidas!$R$3:$R$100,0),1)</f>
        <v>SMARTIN     66.000</v>
      </c>
      <c r="D18" s="8">
        <f>SUBTOTAL(4,Coef_Perdidas!$R$3:$R$100)</f>
        <v>0.006777763366699219</v>
      </c>
      <c r="E18" s="7" t="str">
        <f>INDEX(Coef_Perdidas!$B$3:$D$100,MATCH(MIN(Coef_Perdidas!$R$3:$R$100),Coef_Perdidas!$R$3:$R$100,0),1)</f>
        <v>FORM_30     30.000</v>
      </c>
      <c r="F18" s="8">
        <f>SUBTOTAL(5,Coef_Perdidas!$R$3:$R$100)</f>
        <v>-0.04684782028198242</v>
      </c>
    </row>
    <row r="19" spans="2:6" ht="15">
      <c r="B19" s="6" t="s">
        <v>16</v>
      </c>
      <c r="C19" s="7" t="str">
        <f>INDEX(Coef_Perdidas!$B$3:$D$100,MATCH(MAX(Coef_Perdidas!$S$3:$S$100),Coef_Perdidas!$S$3:$S$100,0),1)</f>
        <v>SMARTIN     66.000</v>
      </c>
      <c r="D19" s="8">
        <f>SUBTOTAL(4,Coef_Perdidas!$S$3:$S$100)</f>
        <v>0.008236885070800781</v>
      </c>
      <c r="E19" s="7" t="str">
        <f>INDEX(Coef_Perdidas!$B$3:$D$100,MATCH(MIN(Coef_Perdidas!$S$3:$S$100),Coef_Perdidas!$S$3:$S$100,0),1)</f>
        <v>FORM_30     30.000</v>
      </c>
      <c r="F19" s="8">
        <f>SUBTOTAL(5,Coef_Perdidas!$S$3:$S$100)</f>
        <v>-0.045102596282958984</v>
      </c>
    </row>
    <row r="20" spans="2:6" ht="15">
      <c r="B20" s="6" t="s">
        <v>17</v>
      </c>
      <c r="C20" s="7" t="str">
        <f>INDEX(Coef_Perdidas!$B$3:$D$100,MATCH(MAX(Coef_Perdidas!$T$3:$T$100),Coef_Perdidas!$T$3:$T$100,0),1)</f>
        <v>CIU_REA1    132.00</v>
      </c>
      <c r="D20" s="8">
        <f>SUBTOTAL(4,Coef_Perdidas!$T$3:$T$100)</f>
        <v>2.86102294921875E-06</v>
      </c>
      <c r="E20" s="7" t="str">
        <f>INDEX(Coef_Perdidas!$B$3:$D$100,MATCH(MIN(Coef_Perdidas!$T$3:$T$100),Coef_Perdidas!$T$3:$T$100,0),1)</f>
        <v>FORM_30     30.000</v>
      </c>
      <c r="F20" s="8">
        <f>SUBTOTAL(5,Coef_Perdidas!$T$3:$T$100)</f>
        <v>-0.05778074264526367</v>
      </c>
    </row>
    <row r="21" spans="2:6" ht="15">
      <c r="B21" s="6" t="s">
        <v>18</v>
      </c>
      <c r="C21" s="7" t="str">
        <f>INDEX(Coef_Perdidas!$B$3:$D$100,MATCH(MAX(Coef_Perdidas!$U$3:$U$100),Coef_Perdidas!$U$3:$U$100,0),1)</f>
        <v>CIU_REA1    132.00</v>
      </c>
      <c r="D21" s="8">
        <f>SUBTOTAL(4,Coef_Perdidas!$U$3:$U$100)</f>
        <v>-9.5367431640625E-07</v>
      </c>
      <c r="E21" s="7" t="str">
        <f>INDEX(Coef_Perdidas!$B$3:$D$100,MATCH(MIN(Coef_Perdidas!$U$3:$U$100),Coef_Perdidas!$U$3:$U$100,0),1)</f>
        <v>FORM_30     30.000</v>
      </c>
      <c r="F21" s="8">
        <f>SUBTOTAL(5,Coef_Perdidas!$U$3:$U$100)</f>
        <v>-0.06309890747070312</v>
      </c>
    </row>
    <row r="22" spans="2:6" ht="15">
      <c r="B22" s="6" t="s">
        <v>19</v>
      </c>
      <c r="C22" s="7" t="str">
        <f>INDEX(Coef_Perdidas!$B$3:$D$100,MATCH(MAX(Coef_Perdidas!$V$3:$V$100),Coef_Perdidas!$V$3:$V$100,0),1)</f>
        <v>SMARTIN     66.000</v>
      </c>
      <c r="D22" s="8">
        <f>SUBTOTAL(4,Coef_Perdidas!$V$3:$V$100)</f>
        <v>0.0067901611328125</v>
      </c>
      <c r="E22" s="7" t="str">
        <f>INDEX(Coef_Perdidas!$B$3:$D$100,MATCH(MIN(Coef_Perdidas!$V$3:$V$100),Coef_Perdidas!$V$3:$V$100,0),1)</f>
        <v>FORM_30     30.000</v>
      </c>
      <c r="F22" s="8">
        <f>SUBTOTAL(5,Coef_Perdidas!$V$3:$V$100)</f>
        <v>-0.0665750503540039</v>
      </c>
    </row>
    <row r="23" spans="2:6" ht="15">
      <c r="B23" s="6" t="s">
        <v>20</v>
      </c>
      <c r="C23" s="7" t="str">
        <f>INDEX(Coef_Perdidas!$B$3:$D$100,MATCH(MAX(Coef_Perdidas!$W$3:$W$100),Coef_Perdidas!$W$3:$W$100,0),1)</f>
        <v>SMARTIN     66.000</v>
      </c>
      <c r="D23" s="8">
        <f>SUBTOTAL(4,Coef_Perdidas!$W$3:$W$100)</f>
        <v>0.00559234619140625</v>
      </c>
      <c r="E23" s="7" t="str">
        <f>INDEX(Coef_Perdidas!$B$3:$D$100,MATCH(MIN(Coef_Perdidas!$W$3:$W$100),Coef_Perdidas!$W$3:$W$100,0),1)</f>
        <v>FORM_30     30.000</v>
      </c>
      <c r="F23" s="8">
        <f>SUBTOTAL(5,Coef_Perdidas!$W$3:$W$100)</f>
        <v>-0.07733535766601562</v>
      </c>
    </row>
    <row r="24" spans="2:6" ht="15">
      <c r="B24" s="6" t="s">
        <v>21</v>
      </c>
      <c r="C24" s="7" t="str">
        <f>INDEX(Coef_Perdidas!$B$3:$D$100,MATCH(MAX(Coef_Perdidas!$X$3:$X$100),Coef_Perdidas!$X$3:$X$100,0),1)</f>
        <v>SMARTIN     66.000</v>
      </c>
      <c r="D24" s="8">
        <f>SUBTOTAL(4,Coef_Perdidas!$X$3:$X$100)</f>
        <v>0.005049705505371094</v>
      </c>
      <c r="E24" s="7" t="str">
        <f>INDEX(Coef_Perdidas!$B$3:$D$100,MATCH(MIN(Coef_Perdidas!$X$3:$X$100),Coef_Perdidas!$X$3:$X$100,0),1)</f>
        <v>FORM_30     30.000</v>
      </c>
      <c r="F24" s="8">
        <f>SUBTOTAL(5,Coef_Perdidas!$X$3:$X$100)</f>
        <v>-0.08216285705566406</v>
      </c>
    </row>
    <row r="25" spans="2:6" ht="15">
      <c r="B25" s="6" t="s">
        <v>22</v>
      </c>
      <c r="C25" s="7" t="str">
        <f>INDEX(Coef_Perdidas!$B$3:$D$100,MATCH(MAX(Coef_Perdidas!$Y$3:$Y$100),Coef_Perdidas!$Y$3:$Y$100,0),1)</f>
        <v>CIU_REA1    132.00</v>
      </c>
      <c r="D25" s="8">
        <f>SUBTOTAL(4,Coef_Perdidas!$Y$3:$Y$100)</f>
        <v>-1.71661376953125E-05</v>
      </c>
      <c r="E25" s="7" t="str">
        <f>INDEX(Coef_Perdidas!$B$3:$D$100,MATCH(MIN(Coef_Perdidas!$Y$3:$Y$100),Coef_Perdidas!$Y$3:$Y$100,0),1)</f>
        <v>FORM_30     30.000</v>
      </c>
      <c r="F25" s="8">
        <f>SUBTOTAL(5,Coef_Perdidas!$Y$3:$Y$100)</f>
        <v>-0.08269786834716797</v>
      </c>
    </row>
    <row r="26" spans="2:6" ht="15">
      <c r="B26" s="6" t="s">
        <v>23</v>
      </c>
      <c r="C26" s="7" t="str">
        <f>INDEX(Coef_Perdidas!$B$3:$D$100,MATCH(MAX(Coef_Perdidas!$Z$3:$Z$100),Coef_Perdidas!$Z$3:$Z$100,0),1)</f>
        <v>IBIZA       132.00</v>
      </c>
      <c r="D26" s="8">
        <f>SUBTOTAL(4,Coef_Perdidas!$Z$3:$Z$100)</f>
        <v>0.0034704208374023438</v>
      </c>
      <c r="E26" s="7" t="str">
        <f>INDEX(Coef_Perdidas!$B$3:$D$100,MATCH(MIN(Coef_Perdidas!$Z$3:$Z$100),Coef_Perdidas!$Z$3:$Z$100,0),1)</f>
        <v>FORM_30     30.000</v>
      </c>
      <c r="F26" s="8">
        <f>SUBTOTAL(5,Coef_Perdidas!$Z$3:$Z$100)</f>
        <v>-0.07360363006591797</v>
      </c>
    </row>
    <row r="27" spans="2:6" ht="15">
      <c r="B27" s="6" t="s">
        <v>24</v>
      </c>
      <c r="C27" s="7" t="str">
        <f>INDEX(Coef_Perdidas!$B$3:$D$100,MATCH(MAX(Coef_Perdidas!$AA$3:$AA$100),Coef_Perdidas!$AA$3:$AA$100,0),1)</f>
        <v>CIU_REA1    132.00</v>
      </c>
      <c r="D27" s="8">
        <f>SUBTOTAL(4,Coef_Perdidas!$AA$3:$AA$100)</f>
        <v>-6.67572021484375E-06</v>
      </c>
      <c r="E27" s="7" t="str">
        <f>INDEX(Coef_Perdidas!$B$3:$D$100,MATCH(MIN(Coef_Perdidas!$AA$3:$AA$100),Coef_Perdidas!$AA$3:$AA$100,0),1)</f>
        <v>FORM_30     30.000</v>
      </c>
      <c r="F27" s="8">
        <f>SUBTOTAL(5,Coef_Perdidas!$AA$3:$AA$100)</f>
        <v>-0.07456588745117188</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2018-02-09T00:01:42Z</dcterms:modified>
  <cp:category/>
  <cp:version/>
  <cp:contentType/>
  <cp:contentStatus/>
</cp:coreProperties>
</file>