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<sst xmlns="http://schemas.openxmlformats.org/spreadsheetml/2006/main" count="222" uniqueCount="122">
  <si>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</si>
  <si>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</si>
  <si>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</si>
  <si>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</si>
  <si>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</si>
  <si>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</si>
  <si>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</si>
  <si>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</si>
  <si>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</si>
  <si>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</si>
  <si>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</si>
  <si>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</si>
  <si>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</si>
  <si>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</si>
  <si>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</si>
  <si>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</si>
  <si>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</si>
  <si>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</si>
  <si>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</si>
  <si>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</si>
  <si>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</si>
  <si>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</si>
  <si>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</si>
  <si>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</si>
  <si>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</si>
  <si>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</si>
  <si>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</si>
  <si>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</si>
  <si>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</si>
  <si>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</si>
  <si>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</si>
  <si>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</si>
  <si>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</si>
  <si>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</si>
  <si>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</si>
  <si>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</si>
  <si>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(29/01/2018)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</si>
  <si>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</si>
  <si>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</si>
  <si>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</si>
  <si>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</si>
  <si>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</si>
  <si>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</si>
  <si>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</si>
  <si>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</si>
  <si>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</si>
  <si>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</si>
  <si>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</si>
  <si>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</si>
  <si>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</si>
  <si>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</si>
  <si>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</si>
  <si>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</si>
  <si>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</si>
  <si>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</si>
  <si>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</si>
  <si>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</si>
  <si>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</si>
  <si>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</si>
  <si>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</si>
  <si>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</si>
  <si>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</si>
  <si>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</si>
  <si>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</si>
  <si>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</si>
  <si>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</si>
  <si>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</si>
  <si>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</si>
  <si>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</si>
  <si>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</si>
  <si>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</si>
  <si>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</si>
  <si>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</si>
  <si>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</si>
  <si>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</si>
  <si>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</si>
  <si>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</si>
  <si>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</si>
  <si>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</si>
  <si>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</si>
  <si>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</si>
  <si>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</si>
  <si>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</si>
  <si>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</si>
  <si>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</si>
  <si>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</si>
  <si>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</si>
  <si>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</si>
  <si>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</si>
  <si>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</si>
  <si>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</si>
  <si>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</si>
  <si>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</si>
  <si>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</si>
  <si>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</si>
  <si>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</si>
  <si>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</si>
  <si>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</si>
  <si>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</si>
  <si>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</si>
  <si>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</si>
  <si>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</si>
  <si>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</si>
  <si>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</si>
  <si>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</si>
  <si>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</si>
  <si>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</si>
  <si>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</si>
  <si>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</si>
  <si>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</si>
  <si>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</si>
  <si>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</si>
  <si>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</si>
  <si>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</si>
  <si>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</si>
  <si>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PALMNOVA_PB-66.000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</si>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</sst>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-0.04694509506225586</v>
      </c>
      <c r="E3" s="17">
        <v>-0.0438997745513916</v>
      </c>
      <c r="F3" s="17">
        <v>-0.03873038291931152</v>
      </c>
      <c r="G3" s="17">
        <v>-0.03704524040222168</v>
      </c>
      <c r="H3" s="17">
        <v>-0.036444902420043945</v>
      </c>
      <c r="I3" s="17">
        <v>-0.03631997108459473</v>
      </c>
      <c r="J3" s="17">
        <v>-0.03778839111328125</v>
      </c>
      <c r="K3" s="17">
        <v>-0.051160335540771484</v>
      </c>
      <c r="L3" s="17">
        <v>-0.045513153076171875</v>
      </c>
      <c r="M3" s="17">
        <v>-0.044185638427734375</v>
      </c>
      <c r="N3" s="17">
        <v>-0.047632694244384766</v>
      </c>
      <c r="O3" s="17">
        <v>-0.043154239654541016</v>
      </c>
      <c r="P3" s="17">
        <v>-0.041855812072753906</v>
      </c>
      <c r="Q3" s="17">
        <v>-0.04184865951538086</v>
      </c>
      <c r="R3" s="17">
        <v>-0.038127899169921875</v>
      </c>
      <c r="S3" s="17">
        <v>-0.04939556121826172</v>
      </c>
      <c r="T3" s="17">
        <v>-0.03817415237426758</v>
      </c>
      <c r="U3" s="17">
        <v>-0.036075592041015625</v>
      </c>
      <c r="V3" s="17">
        <v>-0.05943584442138672</v>
      </c>
      <c r="W3" s="17">
        <v>-0.0667409896850586</v>
      </c>
      <c r="X3" s="17">
        <v>-0.056568145751953125</v>
      </c>
      <c r="Y3" s="17">
        <v>-0.06493568420410156</v>
      </c>
      <c r="Z3" s="17">
        <v>-0.058135032653808594</v>
      </c>
      <c r="AA3" s="17">
        <v>-0.05345487594604492</v>
      </c>
    </row>
    <row r="4" spans="1:27" ht="15">
      <c r="A4" s="16">
        <v>9645</v>
      </c>
      <c r="B4" s="16" t="s">
        <v>42</v>
      </c>
      <c r="C4" s="16" t="s">
        <v>43</v>
      </c>
      <c r="D4" s="17">
        <v>-0.015520572662353516</v>
      </c>
      <c r="E4" s="17">
        <v>-0.012993812561035156</v>
      </c>
      <c r="F4" s="17">
        <v>-0.010062456130981445</v>
      </c>
      <c r="G4" s="17">
        <v>-0.009612798690795898</v>
      </c>
      <c r="H4" s="17">
        <v>-0.009390115737915039</v>
      </c>
      <c r="I4" s="17">
        <v>-0.009615898132324219</v>
      </c>
      <c r="J4" s="17">
        <v>-0.010120630264282227</v>
      </c>
      <c r="K4" s="17">
        <v>-0.02124500274658203</v>
      </c>
      <c r="L4" s="17">
        <v>-0.012386322021484375</v>
      </c>
      <c r="M4" s="17">
        <v>-0.009729862213134766</v>
      </c>
      <c r="N4" s="17">
        <v>-0.012386322021484375</v>
      </c>
      <c r="O4" s="17">
        <v>-0.0106048583984375</v>
      </c>
      <c r="P4" s="17">
        <v>-0.008928775787353516</v>
      </c>
      <c r="Q4" s="17">
        <v>-0.008862495422363281</v>
      </c>
      <c r="R4" s="17">
        <v>-0.013225078582763672</v>
      </c>
      <c r="S4" s="17">
        <v>-0.018242359161376953</v>
      </c>
      <c r="T4" s="17">
        <v>-0.011754512786865234</v>
      </c>
      <c r="U4" s="17">
        <v>-0.0074481964111328125</v>
      </c>
      <c r="V4" s="17">
        <v>-0.024904251098632812</v>
      </c>
      <c r="W4" s="17">
        <v>-0.02509307861328125</v>
      </c>
      <c r="X4" s="17">
        <v>-0.014001846313476562</v>
      </c>
      <c r="Y4" s="17">
        <v>-0.02151775360107422</v>
      </c>
      <c r="Z4" s="17">
        <v>-0.017246723175048828</v>
      </c>
      <c r="AA4" s="17">
        <v>-0.01839303970336914</v>
      </c>
    </row>
    <row r="5" spans="1:27" ht="15">
      <c r="A5" s="16">
        <v>29610</v>
      </c>
      <c r="B5" s="16" t="s">
        <v>44</v>
      </c>
      <c r="C5" s="16" t="s">
        <v>43</v>
      </c>
      <c r="D5" s="17">
        <v>-0.0063152313232421875</v>
      </c>
      <c r="E5" s="17">
        <v>-0.004313468933105469</v>
      </c>
      <c r="F5" s="17">
        <v>-0.002356290817260742</v>
      </c>
      <c r="G5" s="17">
        <v>-0.002293825149536133</v>
      </c>
      <c r="H5" s="17">
        <v>-0.002269744873046875</v>
      </c>
      <c r="I5" s="17">
        <v>-0.0023984909057617188</v>
      </c>
      <c r="J5" s="17">
        <v>-0.0026350021362304688</v>
      </c>
      <c r="K5" s="17">
        <v>-0.012317180633544922</v>
      </c>
      <c r="L5" s="17">
        <v>-0.0017061233520507812</v>
      </c>
      <c r="M5" s="17">
        <v>0.0015864372253417969</v>
      </c>
      <c r="N5" s="17">
        <v>-0.0009946823120117188</v>
      </c>
      <c r="O5" s="17">
        <v>0.0005726814270019531</v>
      </c>
      <c r="P5" s="17">
        <v>0.0019540786743164062</v>
      </c>
      <c r="Q5" s="17">
        <v>0.0021839141845703125</v>
      </c>
      <c r="R5" s="17">
        <v>-0.0032739639282226562</v>
      </c>
      <c r="S5" s="17">
        <v>-0.008644580841064453</v>
      </c>
      <c r="T5" s="17">
        <v>-0.0030975341796875</v>
      </c>
      <c r="U5" s="17">
        <v>0.0018978118896484375</v>
      </c>
      <c r="V5" s="17">
        <v>-0.014180660247802734</v>
      </c>
      <c r="W5" s="17">
        <v>-0.01190185546875</v>
      </c>
      <c r="X5" s="17">
        <v>5.340576171875E-05</v>
      </c>
      <c r="Y5" s="17">
        <v>-0.006981849670410156</v>
      </c>
      <c r="Z5" s="17">
        <v>-0.0033736228942871094</v>
      </c>
      <c r="AA5" s="17">
        <v>-0.006150245666503906</v>
      </c>
    </row>
    <row r="6" spans="1:27" ht="15">
      <c r="A6" s="16">
        <v>29660</v>
      </c>
      <c r="B6" s="16" t="s">
        <v>45</v>
      </c>
      <c r="C6" s="16" t="s">
        <v>43</v>
      </c>
      <c r="D6" s="17">
        <v>-0.006849765777587891</v>
      </c>
      <c r="E6" s="17">
        <v>-0.005441427230834961</v>
      </c>
      <c r="F6" s="17">
        <v>-0.002958059310913086</v>
      </c>
      <c r="G6" s="17">
        <v>-0.0030260086059570312</v>
      </c>
      <c r="H6" s="17">
        <v>-0.002996206283569336</v>
      </c>
      <c r="I6" s="17">
        <v>-0.003276348114013672</v>
      </c>
      <c r="J6" s="17">
        <v>-0.00370025634765625</v>
      </c>
      <c r="K6" s="17">
        <v>-0.013664722442626953</v>
      </c>
      <c r="L6" s="17">
        <v>-0.003543853759765625</v>
      </c>
      <c r="M6" s="17">
        <v>-0.0007042884826660156</v>
      </c>
      <c r="N6" s="17">
        <v>-0.0028967857360839844</v>
      </c>
      <c r="O6" s="17">
        <v>-0.0015821456909179688</v>
      </c>
      <c r="P6" s="17">
        <v>-0.00016450881958007812</v>
      </c>
      <c r="Q6" s="17">
        <v>-0.00032806396484375</v>
      </c>
      <c r="R6" s="17">
        <v>-0.004992961883544922</v>
      </c>
      <c r="S6" s="17">
        <v>-0.010150909423828125</v>
      </c>
      <c r="T6" s="17">
        <v>-0.003910064697265625</v>
      </c>
      <c r="U6" s="17">
        <v>0.0004978179931640625</v>
      </c>
      <c r="V6" s="17">
        <v>-0.01523590087890625</v>
      </c>
      <c r="W6" s="17">
        <v>-0.013438701629638672</v>
      </c>
      <c r="X6" s="17">
        <v>-0.0020227432250976562</v>
      </c>
      <c r="Y6" s="17">
        <v>-0.009021759033203125</v>
      </c>
      <c r="Z6" s="17">
        <v>-0.005972385406494141</v>
      </c>
      <c r="AA6" s="17">
        <v>-0.008563995361328125</v>
      </c>
    </row>
    <row r="7" spans="1:27" ht="15">
      <c r="A7" s="16">
        <v>29662</v>
      </c>
      <c r="B7" s="16" t="s">
        <v>46</v>
      </c>
      <c r="C7" s="16" t="s">
        <v>43</v>
      </c>
      <c r="D7" s="17">
        <v>-0.006834983825683594</v>
      </c>
      <c r="E7" s="17">
        <v>-0.005431652069091797</v>
      </c>
      <c r="F7" s="17">
        <v>-0.002943754196166992</v>
      </c>
      <c r="G7" s="17">
        <v>-0.003014802932739258</v>
      </c>
      <c r="H7" s="17">
        <v>-0.0029854774475097656</v>
      </c>
      <c r="I7" s="17">
        <v>-0.003267049789428711</v>
      </c>
      <c r="J7" s="17">
        <v>-0.0036928653717041016</v>
      </c>
      <c r="K7" s="17">
        <v>-0.013660430908203125</v>
      </c>
      <c r="L7" s="17">
        <v>-0.003540515899658203</v>
      </c>
      <c r="M7" s="17">
        <v>-0.0007076263427734375</v>
      </c>
      <c r="N7" s="17">
        <v>-0.002895832061767578</v>
      </c>
      <c r="O7" s="17">
        <v>-0.0015835762023925781</v>
      </c>
      <c r="P7" s="17">
        <v>-0.00016736984252929688</v>
      </c>
      <c r="Q7" s="17">
        <v>-0.00033473968505859375</v>
      </c>
      <c r="R7" s="17">
        <v>-0.004992008209228516</v>
      </c>
      <c r="S7" s="17">
        <v>-0.010158538818359375</v>
      </c>
      <c r="T7" s="17">
        <v>-0.003908634185791016</v>
      </c>
      <c r="U7" s="17">
        <v>0.0004925727844238281</v>
      </c>
      <c r="V7" s="17">
        <v>-0.015228271484375</v>
      </c>
      <c r="W7" s="17">
        <v>-0.013431072235107422</v>
      </c>
      <c r="X7" s="17">
        <v>-0.0020236968994140625</v>
      </c>
      <c r="Y7" s="17">
        <v>-0.009020805358886719</v>
      </c>
      <c r="Z7" s="17">
        <v>-0.0059795379638671875</v>
      </c>
      <c r="AA7" s="17">
        <v>-0.00856924057006836</v>
      </c>
    </row>
    <row r="8" spans="1:27" ht="15">
      <c r="A8" s="16">
        <v>29664</v>
      </c>
      <c r="B8" s="16" t="s">
        <v>47</v>
      </c>
      <c r="C8" s="16" t="s">
        <v>43</v>
      </c>
      <c r="D8" s="17">
        <v>-0.006834506988525391</v>
      </c>
      <c r="E8" s="17">
        <v>-0.005431175231933594</v>
      </c>
      <c r="F8" s="17">
        <v>-0.002943277359008789</v>
      </c>
      <c r="G8" s="17">
        <v>-0.0030143260955810547</v>
      </c>
      <c r="H8" s="17">
        <v>-0.002984762191772461</v>
      </c>
      <c r="I8" s="17">
        <v>-0.0032668113708496094</v>
      </c>
      <c r="J8" s="17">
        <v>-0.0036923885345458984</v>
      </c>
      <c r="K8" s="17">
        <v>-0.013659954071044922</v>
      </c>
      <c r="L8" s="17">
        <v>-0.003540515899658203</v>
      </c>
      <c r="M8" s="17">
        <v>-0.0007076263427734375</v>
      </c>
      <c r="N8" s="17">
        <v>-0.002895832061767578</v>
      </c>
      <c r="O8" s="17">
        <v>-0.0015840530395507812</v>
      </c>
      <c r="P8" s="17">
        <v>-0.0001678466796875</v>
      </c>
      <c r="Q8" s="17">
        <v>-0.0003352165222167969</v>
      </c>
      <c r="R8" s="17">
        <v>-0.004992008209228516</v>
      </c>
      <c r="S8" s="17">
        <v>-0.010159015655517578</v>
      </c>
      <c r="T8" s="17">
        <v>-0.003908634185791016</v>
      </c>
      <c r="U8" s="17">
        <v>0.0004925727844238281</v>
      </c>
      <c r="V8" s="17">
        <v>-0.015228271484375</v>
      </c>
      <c r="W8" s="17">
        <v>-0.013431072235107422</v>
      </c>
      <c r="X8" s="17">
        <v>-0.0020236968994140625</v>
      </c>
      <c r="Y8" s="17">
        <v>-0.009020805358886719</v>
      </c>
      <c r="Z8" s="17">
        <v>-0.005980014801025391</v>
      </c>
      <c r="AA8" s="17">
        <v>-0.008569717407226562</v>
      </c>
    </row>
    <row r="9" spans="1:27" ht="15">
      <c r="A9" s="16">
        <v>39610</v>
      </c>
      <c r="B9" s="16" t="s">
        <v>48</v>
      </c>
      <c r="C9" s="16" t="s">
        <v>43</v>
      </c>
      <c r="D9" s="17">
        <v>-0.007164478302001953</v>
      </c>
      <c r="E9" s="17">
        <v>-0.005548238754272461</v>
      </c>
      <c r="F9" s="17">
        <v>-0.003298044204711914</v>
      </c>
      <c r="G9" s="17">
        <v>-0.0032455921173095703</v>
      </c>
      <c r="H9" s="17">
        <v>-0.003204822540283203</v>
      </c>
      <c r="I9" s="17">
        <v>-0.0034096240997314453</v>
      </c>
      <c r="J9" s="17">
        <v>-0.003759622573852539</v>
      </c>
      <c r="K9" s="17">
        <v>-0.013508796691894531</v>
      </c>
      <c r="L9" s="17">
        <v>-0.0032935142517089844</v>
      </c>
      <c r="M9" s="17">
        <v>-6.580352783203125E-05</v>
      </c>
      <c r="N9" s="17">
        <v>-0.002475261688232422</v>
      </c>
      <c r="O9" s="17">
        <v>-0.0010051727294921875</v>
      </c>
      <c r="P9" s="17">
        <v>0.0004391670227050781</v>
      </c>
      <c r="Q9" s="17">
        <v>0.0004630088806152344</v>
      </c>
      <c r="R9" s="17">
        <v>-0.004626274108886719</v>
      </c>
      <c r="S9" s="17">
        <v>-0.00933218002319336</v>
      </c>
      <c r="T9" s="17">
        <v>-0.003540515899658203</v>
      </c>
      <c r="U9" s="17">
        <v>0.0012021064758300781</v>
      </c>
      <c r="V9" s="17">
        <v>-0.015141963958740234</v>
      </c>
      <c r="W9" s="17">
        <v>-0.013262271881103516</v>
      </c>
      <c r="X9" s="17">
        <v>-0.0014400482177734375</v>
      </c>
      <c r="Y9" s="17">
        <v>-0.008492469787597656</v>
      </c>
      <c r="Z9" s="17">
        <v>-0.005038261413574219</v>
      </c>
      <c r="AA9" s="17">
        <v>-0.00783395767211914</v>
      </c>
    </row>
    <row r="10" spans="1:27" ht="15">
      <c r="A10" s="16">
        <v>39625</v>
      </c>
      <c r="B10" s="16" t="s">
        <v>49</v>
      </c>
      <c r="C10" s="16" t="s">
        <v>43</v>
      </c>
      <c r="D10" s="17">
        <v>-0.007147312164306641</v>
      </c>
      <c r="E10" s="17">
        <v>-0.0055332183837890625</v>
      </c>
      <c r="F10" s="17">
        <v>-0.0032842159271240234</v>
      </c>
      <c r="G10" s="17">
        <v>-0.0032324790954589844</v>
      </c>
      <c r="H10" s="17">
        <v>-0.0031921863555908203</v>
      </c>
      <c r="I10" s="17">
        <v>-0.0033969879150390625</v>
      </c>
      <c r="J10" s="17">
        <v>-0.0037467479705810547</v>
      </c>
      <c r="K10" s="17">
        <v>-0.013493061065673828</v>
      </c>
      <c r="L10" s="17">
        <v>-0.0032753944396972656</v>
      </c>
      <c r="M10" s="17">
        <v>-4.6253204345703125E-05</v>
      </c>
      <c r="N10" s="17">
        <v>-0.0024552345275878906</v>
      </c>
      <c r="O10" s="17">
        <v>-0.0009856224060058594</v>
      </c>
      <c r="P10" s="17">
        <v>0.0004582405090332031</v>
      </c>
      <c r="Q10" s="17">
        <v>0.00048160552978515625</v>
      </c>
      <c r="R10" s="17">
        <v>-0.004607677459716797</v>
      </c>
      <c r="S10" s="17">
        <v>-0.009313583374023438</v>
      </c>
      <c r="T10" s="17">
        <v>-0.0035228729248046875</v>
      </c>
      <c r="U10" s="17">
        <v>0.0012202262878417969</v>
      </c>
      <c r="V10" s="17">
        <v>-0.015122413635253906</v>
      </c>
      <c r="W10" s="17">
        <v>-0.01323843002319336</v>
      </c>
      <c r="X10" s="17">
        <v>-0.001415252685546875</v>
      </c>
      <c r="Y10" s="17">
        <v>-0.008465766906738281</v>
      </c>
      <c r="Z10" s="17">
        <v>-0.005012989044189453</v>
      </c>
      <c r="AA10" s="17">
        <v>-0.0078125</v>
      </c>
    </row>
    <row r="11" spans="1:27" ht="15">
      <c r="A11" s="16">
        <v>39635</v>
      </c>
      <c r="B11" s="16" t="s">
        <v>50</v>
      </c>
      <c r="C11" s="16" t="s">
        <v>43</v>
      </c>
      <c r="D11" s="17">
        <v>-0.01563405990600586</v>
      </c>
      <c r="E11" s="17">
        <v>-0.01299285888671875</v>
      </c>
      <c r="F11" s="17">
        <v>-0.010066032409667969</v>
      </c>
      <c r="G11" s="17">
        <v>-0.009581804275512695</v>
      </c>
      <c r="H11" s="17">
        <v>-0.009370565414428711</v>
      </c>
      <c r="I11" s="17">
        <v>-0.009611129760742188</v>
      </c>
      <c r="J11" s="17">
        <v>-0.010111331939697266</v>
      </c>
      <c r="K11" s="17">
        <v>-0.021305561065673828</v>
      </c>
      <c r="L11" s="17">
        <v>-0.012431621551513672</v>
      </c>
      <c r="M11" s="17">
        <v>-0.009742259979248047</v>
      </c>
      <c r="N11" s="17">
        <v>-0.012347698211669922</v>
      </c>
      <c r="O11" s="17">
        <v>-0.010612964630126953</v>
      </c>
      <c r="P11" s="17">
        <v>-0.008886337280273438</v>
      </c>
      <c r="Q11" s="17">
        <v>-0.008887290954589844</v>
      </c>
      <c r="R11" s="17">
        <v>-0.013788700103759766</v>
      </c>
      <c r="S11" s="17">
        <v>-0.018524169921875</v>
      </c>
      <c r="T11" s="17">
        <v>-0.012412548065185547</v>
      </c>
      <c r="U11" s="17">
        <v>-0.007804393768310547</v>
      </c>
      <c r="V11" s="17">
        <v>-0.024965286254882812</v>
      </c>
      <c r="W11" s="17">
        <v>-0.025203704833984375</v>
      </c>
      <c r="X11" s="17">
        <v>-0.014177322387695312</v>
      </c>
      <c r="Y11" s="17">
        <v>-0.02163410186767578</v>
      </c>
      <c r="Z11" s="17">
        <v>-0.01745891571044922</v>
      </c>
      <c r="AA11" s="17">
        <v>-0.01855754852294922</v>
      </c>
    </row>
    <row r="12" spans="1:27" ht="15">
      <c r="A12" s="16">
        <v>39640</v>
      </c>
      <c r="B12" s="16" t="s">
        <v>51</v>
      </c>
      <c r="C12" s="16" t="s">
        <v>43</v>
      </c>
      <c r="D12" s="17">
        <v>-0.014232158660888672</v>
      </c>
      <c r="E12" s="17">
        <v>-0.011809110641479492</v>
      </c>
      <c r="F12" s="17">
        <v>-0.009005069732666016</v>
      </c>
      <c r="G12" s="17">
        <v>-0.008626699447631836</v>
      </c>
      <c r="H12" s="17">
        <v>-0.008408308029174805</v>
      </c>
      <c r="I12" s="17">
        <v>-0.008657217025756836</v>
      </c>
      <c r="J12" s="17">
        <v>-0.009124994277954102</v>
      </c>
      <c r="K12" s="17">
        <v>-0.020081043243408203</v>
      </c>
      <c r="L12" s="17">
        <v>-0.010985851287841797</v>
      </c>
      <c r="M12" s="17">
        <v>-0.00822305679321289</v>
      </c>
      <c r="N12" s="17">
        <v>-0.010807514190673828</v>
      </c>
      <c r="O12" s="17">
        <v>-0.009147167205810547</v>
      </c>
      <c r="P12" s="17">
        <v>-0.007481575012207031</v>
      </c>
      <c r="Q12" s="17">
        <v>-0.007382869720458984</v>
      </c>
      <c r="R12" s="17">
        <v>-0.012194633483886719</v>
      </c>
      <c r="S12" s="17">
        <v>-0.017020702362060547</v>
      </c>
      <c r="T12" s="17">
        <v>-0.010815143585205078</v>
      </c>
      <c r="U12" s="17">
        <v>-0.006299018859863281</v>
      </c>
      <c r="V12" s="17">
        <v>-0.02336740493774414</v>
      </c>
      <c r="W12" s="17">
        <v>-0.023196697235107422</v>
      </c>
      <c r="X12" s="17">
        <v>-0.012014389038085938</v>
      </c>
      <c r="Y12" s="17">
        <v>-0.01944446563720703</v>
      </c>
      <c r="Z12" s="17">
        <v>-0.01536417007446289</v>
      </c>
      <c r="AA12" s="17">
        <v>-0.016768455505371094</v>
      </c>
    </row>
    <row r="13" spans="1:27" ht="15">
      <c r="A13" s="16">
        <v>39650</v>
      </c>
      <c r="B13" s="16" t="s">
        <v>52</v>
      </c>
      <c r="C13" s="16" t="s">
        <v>43</v>
      </c>
      <c r="D13" s="17">
        <v>-0.015552997589111328</v>
      </c>
      <c r="E13" s="17">
        <v>-0.01297903060913086</v>
      </c>
      <c r="F13" s="17">
        <v>-0.009908676147460938</v>
      </c>
      <c r="G13" s="17">
        <v>-0.009443044662475586</v>
      </c>
      <c r="H13" s="17">
        <v>-0.009241819381713867</v>
      </c>
      <c r="I13" s="17">
        <v>-0.009523868560791016</v>
      </c>
      <c r="J13" s="17">
        <v>-0.010133028030395508</v>
      </c>
      <c r="K13" s="17">
        <v>-0.02133798599243164</v>
      </c>
      <c r="L13" s="17">
        <v>-0.012532234191894531</v>
      </c>
      <c r="M13" s="17">
        <v>-0.010187625885009766</v>
      </c>
      <c r="N13" s="17">
        <v>-0.012901782989501953</v>
      </c>
      <c r="O13" s="17">
        <v>-0.01137685775756836</v>
      </c>
      <c r="P13" s="17">
        <v>-0.009609222412109375</v>
      </c>
      <c r="Q13" s="17">
        <v>-0.009540557861328125</v>
      </c>
      <c r="R13" s="17">
        <v>-0.014136314392089844</v>
      </c>
      <c r="S13" s="17">
        <v>-0.01889181137084961</v>
      </c>
      <c r="T13" s="17">
        <v>-0.012820720672607422</v>
      </c>
      <c r="U13" s="17">
        <v>-0.008402347564697266</v>
      </c>
      <c r="V13" s="17">
        <v>-0.025380611419677734</v>
      </c>
      <c r="W13" s="17">
        <v>-0.025848388671875</v>
      </c>
      <c r="X13" s="17">
        <v>-0.014756202697753906</v>
      </c>
      <c r="Y13" s="17">
        <v>-0.022009849548339844</v>
      </c>
      <c r="Z13" s="17">
        <v>-0.017910003662109375</v>
      </c>
      <c r="AA13" s="17">
        <v>-0.018928050994873047</v>
      </c>
    </row>
    <row r="14" spans="1:27" ht="15">
      <c r="A14" s="16">
        <v>39660</v>
      </c>
      <c r="B14" s="16" t="s">
        <v>53</v>
      </c>
      <c r="C14" s="16" t="s">
        <v>43</v>
      </c>
      <c r="D14" s="17">
        <v>-0.007270336151123047</v>
      </c>
      <c r="E14" s="17">
        <v>-0.005708456039428711</v>
      </c>
      <c r="F14" s="17">
        <v>-0.0033502578735351562</v>
      </c>
      <c r="G14" s="17">
        <v>-0.0033283233642578125</v>
      </c>
      <c r="H14" s="17">
        <v>-0.0032923221588134766</v>
      </c>
      <c r="I14" s="17">
        <v>-0.0035266876220703125</v>
      </c>
      <c r="J14" s="17">
        <v>-0.003913402557373047</v>
      </c>
      <c r="K14" s="17">
        <v>-0.013784408569335938</v>
      </c>
      <c r="L14" s="17">
        <v>-0.003639698028564453</v>
      </c>
      <c r="M14" s="17">
        <v>-0.000583648681640625</v>
      </c>
      <c r="N14" s="17">
        <v>-0.0029201507568359375</v>
      </c>
      <c r="O14" s="17">
        <v>-0.0015091896057128906</v>
      </c>
      <c r="P14" s="17">
        <v>-4.7206878662109375E-05</v>
      </c>
      <c r="Q14" s="17">
        <v>-9.012222290039062E-05</v>
      </c>
      <c r="R14" s="17">
        <v>-0.0050201416015625</v>
      </c>
      <c r="S14" s="17">
        <v>-0.009877204895019531</v>
      </c>
      <c r="T14" s="17">
        <v>-0.0039348602294921875</v>
      </c>
      <c r="U14" s="17">
        <v>0.0006937980651855469</v>
      </c>
      <c r="V14" s="17">
        <v>-0.01546335220336914</v>
      </c>
      <c r="W14" s="17">
        <v>-0.013666152954101562</v>
      </c>
      <c r="X14" s="17">
        <v>-0.0020036697387695312</v>
      </c>
      <c r="Y14" s="17">
        <v>-0.009036064147949219</v>
      </c>
      <c r="Z14" s="17">
        <v>-0.005705356597900391</v>
      </c>
      <c r="AA14" s="17">
        <v>-0.008382320404052734</v>
      </c>
    </row>
    <row r="15" spans="1:27" ht="15">
      <c r="A15" s="16">
        <v>39670</v>
      </c>
      <c r="B15" s="16" t="s">
        <v>54</v>
      </c>
      <c r="C15" s="16" t="s">
        <v>43</v>
      </c>
      <c r="D15" s="17">
        <v>-0.013674259185791016</v>
      </c>
      <c r="E15" s="17">
        <v>-0.011314630508422852</v>
      </c>
      <c r="F15" s="17">
        <v>-0.008554220199584961</v>
      </c>
      <c r="G15" s="17">
        <v>-0.008202314376831055</v>
      </c>
      <c r="H15" s="17">
        <v>-0.007992982864379883</v>
      </c>
      <c r="I15" s="17">
        <v>-0.008243322372436523</v>
      </c>
      <c r="J15" s="17">
        <v>-0.008694887161254883</v>
      </c>
      <c r="K15" s="17">
        <v>-0.019558429718017578</v>
      </c>
      <c r="L15" s="17">
        <v>-0.010373592376708984</v>
      </c>
      <c r="M15" s="17">
        <v>-0.007575035095214844</v>
      </c>
      <c r="N15" s="17">
        <v>-0.01014852523803711</v>
      </c>
      <c r="O15" s="17">
        <v>-0.00850820541381836</v>
      </c>
      <c r="P15" s="17">
        <v>-0.006860256195068359</v>
      </c>
      <c r="Q15" s="17">
        <v>-0.006762504577636719</v>
      </c>
      <c r="R15" s="17">
        <v>-0.011606216430664062</v>
      </c>
      <c r="S15" s="17">
        <v>-0.016424179077148438</v>
      </c>
      <c r="T15" s="17">
        <v>-0.010246753692626953</v>
      </c>
      <c r="U15" s="17">
        <v>-0.005707740783691406</v>
      </c>
      <c r="V15" s="17">
        <v>-0.022718429565429688</v>
      </c>
      <c r="W15" s="17">
        <v>-0.022410869598388672</v>
      </c>
      <c r="X15" s="17">
        <v>-0.0111846923828125</v>
      </c>
      <c r="Y15" s="17">
        <v>-0.01858234405517578</v>
      </c>
      <c r="Z15" s="17">
        <v>-0.014551639556884766</v>
      </c>
      <c r="AA15" s="17">
        <v>-0.0160675048828125</v>
      </c>
    </row>
    <row r="16" spans="1:27" ht="15">
      <c r="A16" s="16">
        <v>29715</v>
      </c>
      <c r="B16" s="16" t="s">
        <v>55</v>
      </c>
      <c r="C16" s="16" t="s">
        <v>56</v>
      </c>
      <c r="D16" s="17">
        <v>0.008032798767089844</v>
      </c>
      <c r="E16" s="17">
        <v>0.007257223129272461</v>
      </c>
      <c r="F16" s="17">
        <v>0.010338544845581055</v>
      </c>
      <c r="G16" s="17">
        <v>0.008908271789550781</v>
      </c>
      <c r="H16" s="17">
        <v>0.008733272552490234</v>
      </c>
      <c r="I16" s="17">
        <v>0.00774693489074707</v>
      </c>
      <c r="J16" s="17">
        <v>0.006659030914306641</v>
      </c>
      <c r="K16" s="17">
        <v>-0.0044269561767578125</v>
      </c>
      <c r="L16" s="17">
        <v>0.0024967193603515625</v>
      </c>
      <c r="M16" s="17">
        <v>-0.000865936279296875</v>
      </c>
      <c r="N16" s="17">
        <v>-0.0007762908935546875</v>
      </c>
      <c r="O16" s="17">
        <v>0.0031442642211914062</v>
      </c>
      <c r="P16" s="17">
        <v>0.005744457244873047</v>
      </c>
      <c r="Q16" s="17">
        <v>0.005003452301025391</v>
      </c>
      <c r="R16" s="17">
        <v>0.006400585174560547</v>
      </c>
      <c r="S16" s="17">
        <v>-0.00246429443359375</v>
      </c>
      <c r="T16" s="17">
        <v>0.00782918930053711</v>
      </c>
      <c r="U16" s="17">
        <v>0.008172035217285156</v>
      </c>
      <c r="V16" s="17">
        <v>-0.0024538040161132812</v>
      </c>
      <c r="W16" s="17">
        <v>-0.002486705780029297</v>
      </c>
      <c r="X16" s="17">
        <v>0.004052162170410156</v>
      </c>
      <c r="Y16" s="17">
        <v>-0.0024623870849609375</v>
      </c>
      <c r="Z16" s="17">
        <v>-0.0025305747985839844</v>
      </c>
      <c r="AA16" s="17">
        <v>-0.002471446990966797</v>
      </c>
    </row>
    <row r="17" spans="1:27" ht="15">
      <c r="A17" s="16">
        <v>29745</v>
      </c>
      <c r="B17" s="16" t="s">
        <v>57</v>
      </c>
      <c r="C17" s="16" t="s">
        <v>56</v>
      </c>
      <c r="D17" s="17">
        <v>0.004326820373535156</v>
      </c>
      <c r="E17" s="17">
        <v>0.0038449764251708984</v>
      </c>
      <c r="F17" s="17">
        <v>0.007338285446166992</v>
      </c>
      <c r="G17" s="17">
        <v>0.006025791168212891</v>
      </c>
      <c r="H17" s="17">
        <v>0.005901336669921875</v>
      </c>
      <c r="I17" s="17">
        <v>0.004891633987426758</v>
      </c>
      <c r="J17" s="17">
        <v>0.0037200450897216797</v>
      </c>
      <c r="K17" s="17">
        <v>-0.00817728042602539</v>
      </c>
      <c r="L17" s="17">
        <v>-0.0014157295227050781</v>
      </c>
      <c r="M17" s="17">
        <v>-0.004428863525390625</v>
      </c>
      <c r="N17" s="17">
        <v>-0.004006862640380859</v>
      </c>
      <c r="O17" s="17">
        <v>-0.000354766845703125</v>
      </c>
      <c r="P17" s="17">
        <v>0.0020160675048828125</v>
      </c>
      <c r="Q17" s="17">
        <v>0.0011548995971679688</v>
      </c>
      <c r="R17" s="17">
        <v>0.0023894309997558594</v>
      </c>
      <c r="S17" s="17">
        <v>-0.006606578826904297</v>
      </c>
      <c r="T17" s="17">
        <v>0.003673553466796875</v>
      </c>
      <c r="U17" s="17">
        <v>0.003966331481933594</v>
      </c>
      <c r="V17" s="17">
        <v>-0.006927967071533203</v>
      </c>
      <c r="W17" s="17">
        <v>-0.007384777069091797</v>
      </c>
      <c r="X17" s="17">
        <v>-0.0007781982421875</v>
      </c>
      <c r="Y17" s="17">
        <v>-0.007309913635253906</v>
      </c>
      <c r="Z17" s="17">
        <v>-0.0073337554931640625</v>
      </c>
      <c r="AA17" s="17">
        <v>-0.0069828033447265625</v>
      </c>
    </row>
    <row r="18" spans="1:27" ht="15">
      <c r="A18" s="16">
        <v>29750</v>
      </c>
      <c r="B18" s="16" t="s">
        <v>58</v>
      </c>
      <c r="C18" s="16" t="s">
        <v>56</v>
      </c>
      <c r="D18" s="17">
        <v>0.004378795623779297</v>
      </c>
      <c r="E18" s="17">
        <v>0.0038940906524658203</v>
      </c>
      <c r="F18" s="17">
        <v>0.007385730743408203</v>
      </c>
      <c r="G18" s="17">
        <v>0.0060727596282958984</v>
      </c>
      <c r="H18" s="17">
        <v>0.005944967269897461</v>
      </c>
      <c r="I18" s="17">
        <v>0.004938364028930664</v>
      </c>
      <c r="J18" s="17">
        <v>0.003767728805541992</v>
      </c>
      <c r="K18" s="17">
        <v>-0.008122920989990234</v>
      </c>
      <c r="L18" s="17">
        <v>-0.0013589859008789062</v>
      </c>
      <c r="M18" s="17">
        <v>-0.004370212554931641</v>
      </c>
      <c r="N18" s="17">
        <v>-0.003951549530029297</v>
      </c>
      <c r="O18" s="17">
        <v>-0.0003008842468261719</v>
      </c>
      <c r="P18" s="17">
        <v>0.0020704269409179688</v>
      </c>
      <c r="Q18" s="17">
        <v>0.0012083053588867188</v>
      </c>
      <c r="R18" s="17">
        <v>0.0024428367614746094</v>
      </c>
      <c r="S18" s="17">
        <v>-0.006552696228027344</v>
      </c>
      <c r="T18" s="17">
        <v>0.003726482391357422</v>
      </c>
      <c r="U18" s="17">
        <v>0.0040187835693359375</v>
      </c>
      <c r="V18" s="17">
        <v>-0.006873607635498047</v>
      </c>
      <c r="W18" s="17">
        <v>-0.007327556610107422</v>
      </c>
      <c r="X18" s="17">
        <v>-0.0007162094116210938</v>
      </c>
      <c r="Y18" s="17">
        <v>-0.0072536468505859375</v>
      </c>
      <c r="Z18" s="17">
        <v>-0.007271289825439453</v>
      </c>
      <c r="AA18" s="17">
        <v>-0.006928920745849609</v>
      </c>
    </row>
    <row r="19" spans="1:27" ht="15">
      <c r="A19" s="16">
        <v>29795</v>
      </c>
      <c r="B19" s="16" t="s">
        <v>59</v>
      </c>
      <c r="C19" s="16" t="s">
        <v>56</v>
      </c>
      <c r="D19" s="17">
        <v>0.0053997039794921875</v>
      </c>
      <c r="E19" s="17">
        <v>0.004778146743774414</v>
      </c>
      <c r="F19" s="17">
        <v>0.008200407028198242</v>
      </c>
      <c r="G19" s="17">
        <v>0.006830453872680664</v>
      </c>
      <c r="H19" s="17">
        <v>0.006678342819213867</v>
      </c>
      <c r="I19" s="17">
        <v>0.005663633346557617</v>
      </c>
      <c r="J19" s="17">
        <v>0.004534244537353516</v>
      </c>
      <c r="K19" s="17">
        <v>-0.007058143615722656</v>
      </c>
      <c r="L19" s="17">
        <v>3.62396240234375E-05</v>
      </c>
      <c r="M19" s="17">
        <v>-0.002880573272705078</v>
      </c>
      <c r="N19" s="17">
        <v>-0.002682209014892578</v>
      </c>
      <c r="O19" s="17">
        <v>0.0007996559143066406</v>
      </c>
      <c r="P19" s="17">
        <v>0.0030946731567382812</v>
      </c>
      <c r="Q19" s="17">
        <v>0.0022253990173339844</v>
      </c>
      <c r="R19" s="17">
        <v>0.003368854522705078</v>
      </c>
      <c r="S19" s="17">
        <v>-0.005631446838378906</v>
      </c>
      <c r="T19" s="17">
        <v>0.004736423492431641</v>
      </c>
      <c r="U19" s="17">
        <v>0.005162239074707031</v>
      </c>
      <c r="V19" s="17">
        <v>-0.005529880523681641</v>
      </c>
      <c r="W19" s="17">
        <v>-0.0056400299072265625</v>
      </c>
      <c r="X19" s="17">
        <v>0.0009889602661132812</v>
      </c>
      <c r="Y19" s="17">
        <v>-0.005535125732421875</v>
      </c>
      <c r="Z19" s="17">
        <v>-0.005657672882080078</v>
      </c>
      <c r="AA19" s="17">
        <v>-0.005605220794677734</v>
      </c>
    </row>
    <row r="20" spans="1:27" ht="15">
      <c r="A20" s="16">
        <v>29820</v>
      </c>
      <c r="B20" s="16" t="s">
        <v>60</v>
      </c>
      <c r="C20" s="16" t="s">
        <v>56</v>
      </c>
      <c r="D20" s="17">
        <v>0.004689216613769531</v>
      </c>
      <c r="E20" s="17">
        <v>0.004193544387817383</v>
      </c>
      <c r="F20" s="17">
        <v>0.0076792240142822266</v>
      </c>
      <c r="G20" s="17">
        <v>0.006363868713378906</v>
      </c>
      <c r="H20" s="17">
        <v>0.006238460540771484</v>
      </c>
      <c r="I20" s="17">
        <v>0.005229473114013672</v>
      </c>
      <c r="J20" s="17">
        <v>0.004061698913574219</v>
      </c>
      <c r="K20" s="17">
        <v>-0.007801532745361328</v>
      </c>
      <c r="L20" s="17">
        <v>-0.0010352134704589844</v>
      </c>
      <c r="M20" s="17">
        <v>-0.004032611846923828</v>
      </c>
      <c r="N20" s="17">
        <v>-0.003627777099609375</v>
      </c>
      <c r="O20" s="17">
        <v>1.8596649169921875E-05</v>
      </c>
      <c r="P20" s="17">
        <v>0.0023889541625976562</v>
      </c>
      <c r="Q20" s="17">
        <v>0.00152587890625</v>
      </c>
      <c r="R20" s="17">
        <v>0.0027589797973632812</v>
      </c>
      <c r="S20" s="17">
        <v>-0.006234169006347656</v>
      </c>
      <c r="T20" s="17">
        <v>0.004039764404296875</v>
      </c>
      <c r="U20" s="17">
        <v>0.004330158233642578</v>
      </c>
      <c r="V20" s="17">
        <v>-0.00655364990234375</v>
      </c>
      <c r="W20" s="17">
        <v>-0.006996631622314453</v>
      </c>
      <c r="X20" s="17">
        <v>-0.00039577484130859375</v>
      </c>
      <c r="Y20" s="17">
        <v>-0.006926536560058594</v>
      </c>
      <c r="Z20" s="17">
        <v>-0.006943702697753906</v>
      </c>
      <c r="AA20" s="17">
        <v>-0.006609439849853516</v>
      </c>
    </row>
    <row r="21" spans="1:27" ht="15">
      <c r="A21" s="16">
        <v>29845</v>
      </c>
      <c r="B21" s="16" t="s">
        <v>61</v>
      </c>
      <c r="C21" s="16" t="s">
        <v>56</v>
      </c>
      <c r="D21" s="17">
        <v>-0.0007767677307128906</v>
      </c>
      <c r="E21" s="17">
        <v>-0.001163482666015625</v>
      </c>
      <c r="F21" s="17">
        <v>0.003195524215698242</v>
      </c>
      <c r="G21" s="17">
        <v>0.001894235610961914</v>
      </c>
      <c r="H21" s="17">
        <v>0.0017781257629394531</v>
      </c>
      <c r="I21" s="17">
        <v>0.0006685256958007812</v>
      </c>
      <c r="J21" s="17">
        <v>-0.0005381107330322266</v>
      </c>
      <c r="K21" s="17">
        <v>-0.013154983520507812</v>
      </c>
      <c r="L21" s="17">
        <v>-0.004880428314208984</v>
      </c>
      <c r="M21" s="17">
        <v>-0.0062103271484375</v>
      </c>
      <c r="N21" s="17">
        <v>-0.0061779022216796875</v>
      </c>
      <c r="O21" s="17">
        <v>-0.004469871520996094</v>
      </c>
      <c r="P21" s="17">
        <v>-0.0033206939697265625</v>
      </c>
      <c r="Q21" s="17">
        <v>-0.004568576812744141</v>
      </c>
      <c r="R21" s="17">
        <v>-0.004257678985595703</v>
      </c>
      <c r="S21" s="17">
        <v>-0.013636112213134766</v>
      </c>
      <c r="T21" s="17">
        <v>-0.002646923065185547</v>
      </c>
      <c r="U21" s="17">
        <v>-0.0015344619750976562</v>
      </c>
      <c r="V21" s="17">
        <v>-0.011950492858886719</v>
      </c>
      <c r="W21" s="17">
        <v>-0.011547565460205078</v>
      </c>
      <c r="X21" s="17">
        <v>-0.0045108795166015625</v>
      </c>
      <c r="Y21" s="17">
        <v>-0.011043548583984375</v>
      </c>
      <c r="Z21" s="17">
        <v>-0.011832237243652344</v>
      </c>
      <c r="AA21" s="17">
        <v>-0.012577056884765625</v>
      </c>
    </row>
    <row r="22" spans="1:27" ht="15">
      <c r="A22" s="16">
        <v>29895</v>
      </c>
      <c r="B22" s="16" t="s">
        <v>62</v>
      </c>
      <c r="C22" s="16" t="s">
        <v>56</v>
      </c>
      <c r="D22" s="17">
        <v>-0.00024318695068359375</v>
      </c>
      <c r="E22" s="17">
        <v>-0.0009336471557617188</v>
      </c>
      <c r="F22" s="17">
        <v>0.003492116928100586</v>
      </c>
      <c r="G22" s="17">
        <v>0.002114534378051758</v>
      </c>
      <c r="H22" s="17">
        <v>0.0019631385803222656</v>
      </c>
      <c r="I22" s="17">
        <v>0.0008764266967773438</v>
      </c>
      <c r="J22" s="17">
        <v>-0.00019216537475585938</v>
      </c>
      <c r="K22" s="17">
        <v>-0.01227426528930664</v>
      </c>
      <c r="L22" s="17">
        <v>-0.0030918121337890625</v>
      </c>
      <c r="M22" s="17">
        <v>-0.003916263580322266</v>
      </c>
      <c r="N22" s="17">
        <v>-0.0039844512939453125</v>
      </c>
      <c r="O22" s="17">
        <v>-0.0031380653381347656</v>
      </c>
      <c r="P22" s="17">
        <v>-0.002334117889404297</v>
      </c>
      <c r="Q22" s="17">
        <v>-0.0037565231323242188</v>
      </c>
      <c r="R22" s="17">
        <v>-0.004187583923339844</v>
      </c>
      <c r="S22" s="17">
        <v>-0.01373291015625</v>
      </c>
      <c r="T22" s="17">
        <v>-0.0032072067260742188</v>
      </c>
      <c r="U22" s="17">
        <v>-0.0019526481628417969</v>
      </c>
      <c r="V22" s="17">
        <v>-0.012052059173583984</v>
      </c>
      <c r="W22" s="17">
        <v>-0.010988712310791016</v>
      </c>
      <c r="X22" s="17">
        <v>-0.0036706924438476562</v>
      </c>
      <c r="Y22" s="17">
        <v>-0.010090827941894531</v>
      </c>
      <c r="Z22" s="17">
        <v>-0.010688304901123047</v>
      </c>
      <c r="AA22" s="17">
        <v>-0.011906147003173828</v>
      </c>
    </row>
    <row r="23" spans="1:27" ht="15">
      <c r="A23" s="16">
        <v>29896</v>
      </c>
      <c r="B23" s="16" t="s">
        <v>63</v>
      </c>
      <c r="C23" s="16" t="s">
        <v>56</v>
      </c>
      <c r="D23" s="17">
        <v>-0.0010385513305664062</v>
      </c>
      <c r="E23" s="17">
        <v>-0.0013861656188964844</v>
      </c>
      <c r="F23" s="17">
        <v>0.0029916763305664062</v>
      </c>
      <c r="G23" s="17">
        <v>0.0017066001892089844</v>
      </c>
      <c r="H23" s="17">
        <v>0.0015912055969238281</v>
      </c>
      <c r="I23" s="17">
        <v>0.0004773139953613281</v>
      </c>
      <c r="J23" s="17">
        <v>-0.0007479190826416016</v>
      </c>
      <c r="K23" s="17">
        <v>-0.013447284698486328</v>
      </c>
      <c r="L23" s="17">
        <v>-0.005228996276855469</v>
      </c>
      <c r="M23" s="17">
        <v>-0.006549358367919922</v>
      </c>
      <c r="N23" s="17">
        <v>-0.006505489349365234</v>
      </c>
      <c r="O23" s="17">
        <v>-0.004761695861816406</v>
      </c>
      <c r="P23" s="17">
        <v>-0.0036063194274902344</v>
      </c>
      <c r="Q23" s="17">
        <v>-0.004847049713134766</v>
      </c>
      <c r="R23" s="17">
        <v>-0.004458427429199219</v>
      </c>
      <c r="S23" s="17">
        <v>-0.013821601867675781</v>
      </c>
      <c r="T23" s="17">
        <v>-0.0027341842651367188</v>
      </c>
      <c r="U23" s="17">
        <v>-0.0016074180603027344</v>
      </c>
      <c r="V23" s="17">
        <v>-0.012051582336425781</v>
      </c>
      <c r="W23" s="17">
        <v>-0.011702537536621094</v>
      </c>
      <c r="X23" s="17">
        <v>-0.004688262939453125</v>
      </c>
      <c r="Y23" s="17">
        <v>-0.011241912841796875</v>
      </c>
      <c r="Z23" s="17">
        <v>-0.01211404800415039</v>
      </c>
      <c r="AA23" s="17">
        <v>-0.012864112854003906</v>
      </c>
    </row>
    <row r="24" spans="1:27" ht="15">
      <c r="A24" s="16">
        <v>29915</v>
      </c>
      <c r="B24" s="16" t="s">
        <v>64</v>
      </c>
      <c r="C24" s="16" t="s">
        <v>56</v>
      </c>
      <c r="D24" s="17">
        <v>-0.0003757476806640625</v>
      </c>
      <c r="E24" s="17">
        <v>-0.0012178421020507812</v>
      </c>
      <c r="F24" s="17">
        <v>0.0033664703369140625</v>
      </c>
      <c r="G24" s="17">
        <v>0.0019216537475585938</v>
      </c>
      <c r="H24" s="17">
        <v>0.0017790794372558594</v>
      </c>
      <c r="I24" s="17">
        <v>0.0007102489471435547</v>
      </c>
      <c r="J24" s="17">
        <v>-0.0003635883331298828</v>
      </c>
      <c r="K24" s="17">
        <v>-0.012115955352783203</v>
      </c>
      <c r="L24" s="17">
        <v>-0.0025701522827148438</v>
      </c>
      <c r="M24" s="17">
        <v>-0.0030198097229003906</v>
      </c>
      <c r="N24" s="17">
        <v>-0.0031995773315429688</v>
      </c>
      <c r="O24" s="17">
        <v>-0.0029664039611816406</v>
      </c>
      <c r="P24" s="17">
        <v>-0.0021343231201171875</v>
      </c>
      <c r="Q24" s="17">
        <v>-0.0038557052612304688</v>
      </c>
      <c r="R24" s="17">
        <v>-0.004712581634521484</v>
      </c>
      <c r="S24" s="17">
        <v>-0.014079093933105469</v>
      </c>
      <c r="T24" s="17">
        <v>-0.0036640167236328125</v>
      </c>
      <c r="U24" s="17">
        <v>-0.002288341522216797</v>
      </c>
      <c r="V24" s="17">
        <v>-0.012294292449951172</v>
      </c>
      <c r="W24" s="17">
        <v>-0.01071023941040039</v>
      </c>
      <c r="X24" s="17">
        <v>-0.002902984619140625</v>
      </c>
      <c r="Y24" s="17">
        <v>-0.009364128112792969</v>
      </c>
      <c r="Z24" s="17">
        <v>-0.010075092315673828</v>
      </c>
      <c r="AA24" s="17">
        <v>-0.011548042297363281</v>
      </c>
    </row>
    <row r="25" spans="1:27" ht="15">
      <c r="A25" s="16">
        <v>29923</v>
      </c>
      <c r="B25" s="16" t="s">
        <v>65</v>
      </c>
      <c r="C25" s="16" t="s">
        <v>56</v>
      </c>
      <c r="D25" s="17">
        <v>-0.0002193450927734375</v>
      </c>
      <c r="E25" s="17">
        <v>-0.001142263412475586</v>
      </c>
      <c r="F25" s="17">
        <v>0.0034797191619873047</v>
      </c>
      <c r="G25" s="17">
        <v>0.0020051002502441406</v>
      </c>
      <c r="H25" s="17">
        <v>0.0018634796142578125</v>
      </c>
      <c r="I25" s="17">
        <v>0.0008022785186767578</v>
      </c>
      <c r="J25" s="17">
        <v>-0.0002651214599609375</v>
      </c>
      <c r="K25" s="17">
        <v>-0.011851787567138672</v>
      </c>
      <c r="L25" s="17">
        <v>-0.0021347999572753906</v>
      </c>
      <c r="M25" s="17">
        <v>-0.0024390220642089844</v>
      </c>
      <c r="N25" s="17">
        <v>-0.0026445388793945312</v>
      </c>
      <c r="O25" s="17">
        <v>-0.0026216506958007812</v>
      </c>
      <c r="P25" s="17">
        <v>-0.0017757415771484375</v>
      </c>
      <c r="Q25" s="17">
        <v>-0.0036067962646484375</v>
      </c>
      <c r="R25" s="17">
        <v>-0.002425670623779297</v>
      </c>
      <c r="S25" s="17">
        <v>-0.013926982879638672</v>
      </c>
      <c r="T25" s="17">
        <v>-0.0035614967346191406</v>
      </c>
      <c r="U25" s="17">
        <v>-0.0021524429321289062</v>
      </c>
      <c r="V25" s="17">
        <v>-0.01210927963256836</v>
      </c>
      <c r="W25" s="17">
        <v>-0.010305404663085938</v>
      </c>
      <c r="X25" s="17">
        <v>-0.0023393630981445312</v>
      </c>
      <c r="Y25" s="17">
        <v>-0.008813858032226562</v>
      </c>
      <c r="Z25" s="17">
        <v>-0.009594440460205078</v>
      </c>
      <c r="AA25" s="17">
        <v>-0.011181354522705078</v>
      </c>
    </row>
    <row r="26" spans="1:27" ht="15">
      <c r="A26" s="16">
        <v>29924</v>
      </c>
      <c r="B26" s="16" t="s">
        <v>66</v>
      </c>
      <c r="C26" s="16" t="s">
        <v>56</v>
      </c>
      <c r="D26" s="17">
        <v>-0.0002193450927734375</v>
      </c>
      <c r="E26" s="17">
        <v>-0.0011420249938964844</v>
      </c>
      <c r="F26" s="17">
        <v>0.0034799575805664062</v>
      </c>
      <c r="G26" s="17">
        <v>0.002005338668823242</v>
      </c>
      <c r="H26" s="17">
        <v>0.001863718032836914</v>
      </c>
      <c r="I26" s="17">
        <v>0.0008022785186767578</v>
      </c>
      <c r="J26" s="17">
        <v>-0.00026535987854003906</v>
      </c>
      <c r="K26" s="17">
        <v>-0.011851787567138672</v>
      </c>
      <c r="L26" s="17">
        <v>-0.0021347999572753906</v>
      </c>
      <c r="M26" s="17">
        <v>-0.0024390220642089844</v>
      </c>
      <c r="N26" s="17">
        <v>-0.0026445388793945312</v>
      </c>
      <c r="O26" s="17">
        <v>-0.002621173858642578</v>
      </c>
      <c r="P26" s="17">
        <v>-0.0017752647399902344</v>
      </c>
      <c r="Q26" s="17">
        <v>-0.0036067962646484375</v>
      </c>
      <c r="R26" s="17">
        <v>-0.0024251937866210938</v>
      </c>
      <c r="S26" s="17">
        <v>-0.013926506042480469</v>
      </c>
      <c r="T26" s="17">
        <v>-0.0035614967346191406</v>
      </c>
      <c r="U26" s="17">
        <v>-0.0021524429321289062</v>
      </c>
      <c r="V26" s="17">
        <v>-0.01210927963256836</v>
      </c>
      <c r="W26" s="17">
        <v>-0.010305404663085938</v>
      </c>
      <c r="X26" s="17">
        <v>-0.0023393630981445312</v>
      </c>
      <c r="Y26" s="17">
        <v>-0.008812904357910156</v>
      </c>
      <c r="Z26" s="17">
        <v>-0.009594440460205078</v>
      </c>
      <c r="AA26" s="17">
        <v>-0.011180877685546875</v>
      </c>
    </row>
    <row r="27" spans="1:27" ht="15">
      <c r="A27" s="16">
        <v>29925</v>
      </c>
      <c r="B27" s="16" t="s">
        <v>67</v>
      </c>
      <c r="C27" s="16" t="s">
        <v>56</v>
      </c>
      <c r="D27" s="17">
        <v>-0.00022602081298828125</v>
      </c>
      <c r="E27" s="17">
        <v>-0.001146554946899414</v>
      </c>
      <c r="F27" s="17">
        <v>0.0034742355346679688</v>
      </c>
      <c r="G27" s="17">
        <v>0.002000570297241211</v>
      </c>
      <c r="H27" s="17">
        <v>0.0018591880798339844</v>
      </c>
      <c r="I27" s="17">
        <v>0.0007977485656738281</v>
      </c>
      <c r="J27" s="17">
        <v>-0.00026988983154296875</v>
      </c>
      <c r="K27" s="17">
        <v>-0.011858940124511719</v>
      </c>
      <c r="L27" s="17">
        <v>-0.0021452903747558594</v>
      </c>
      <c r="M27" s="17">
        <v>-0.0024514198303222656</v>
      </c>
      <c r="N27" s="17">
        <v>-0.0026569366455078125</v>
      </c>
      <c r="O27" s="17">
        <v>-0.0026297569274902344</v>
      </c>
      <c r="P27" s="17">
        <v>-0.0017843246459960938</v>
      </c>
      <c r="Q27" s="17">
        <v>-0.0036134719848632812</v>
      </c>
      <c r="R27" s="17">
        <v>-0.002430438995361328</v>
      </c>
      <c r="S27" s="17">
        <v>-0.013931751251220703</v>
      </c>
      <c r="T27" s="17">
        <v>-0.003566265106201172</v>
      </c>
      <c r="U27" s="17">
        <v>-0.0021572113037109375</v>
      </c>
      <c r="V27" s="17">
        <v>-0.012116432189941406</v>
      </c>
      <c r="W27" s="17">
        <v>-0.010316848754882812</v>
      </c>
      <c r="X27" s="17">
        <v>-0.0023517608642578125</v>
      </c>
      <c r="Y27" s="17">
        <v>-0.008826255798339844</v>
      </c>
      <c r="Z27" s="17">
        <v>-0.009604930877685547</v>
      </c>
      <c r="AA27" s="17">
        <v>-0.011189937591552734</v>
      </c>
    </row>
    <row r="28" spans="1:27" ht="15">
      <c r="A28" s="16">
        <v>29930</v>
      </c>
      <c r="B28" s="16" t="s">
        <v>68</v>
      </c>
      <c r="C28" s="16" t="s">
        <v>56</v>
      </c>
      <c r="D28" s="17">
        <v>0.008030414581298828</v>
      </c>
      <c r="E28" s="17">
        <v>0.0072553157806396484</v>
      </c>
      <c r="F28" s="17">
        <v>0.010336875915527344</v>
      </c>
      <c r="G28" s="17">
        <v>0.008906841278076172</v>
      </c>
      <c r="H28" s="17">
        <v>0.008731842041015625</v>
      </c>
      <c r="I28" s="17">
        <v>0.007745504379272461</v>
      </c>
      <c r="J28" s="17">
        <v>0.00665736198425293</v>
      </c>
      <c r="K28" s="17">
        <v>-0.004428863525390625</v>
      </c>
      <c r="L28" s="17">
        <v>0.0024933815002441406</v>
      </c>
      <c r="M28" s="17">
        <v>-0.0008697509765625</v>
      </c>
      <c r="N28" s="17">
        <v>-0.0007801055908203125</v>
      </c>
      <c r="O28" s="17">
        <v>0.0031404495239257812</v>
      </c>
      <c r="P28" s="17">
        <v>0.005741119384765625</v>
      </c>
      <c r="Q28" s="17">
        <v>0.005000114440917969</v>
      </c>
      <c r="R28" s="17">
        <v>0.006397724151611328</v>
      </c>
      <c r="S28" s="17">
        <v>-0.0024671554565429688</v>
      </c>
      <c r="T28" s="17">
        <v>0.007826805114746094</v>
      </c>
      <c r="U28" s="17">
        <v>0.008169174194335938</v>
      </c>
      <c r="V28" s="17">
        <v>-0.002457141876220703</v>
      </c>
      <c r="W28" s="17">
        <v>-0.002490997314453125</v>
      </c>
      <c r="X28" s="17">
        <v>0.004047393798828125</v>
      </c>
      <c r="Y28" s="17">
        <v>-0.0024671554565429688</v>
      </c>
      <c r="Z28" s="17">
        <v>-0.0025353431701660156</v>
      </c>
      <c r="AA28" s="17">
        <v>-0.002475261688232422</v>
      </c>
    </row>
    <row r="29" spans="1:27" ht="15">
      <c r="A29" s="16">
        <v>29935</v>
      </c>
      <c r="B29" s="16" t="s">
        <v>69</v>
      </c>
      <c r="C29" s="16" t="s">
        <v>56</v>
      </c>
      <c r="D29" s="18">
        <v>-0.00034618377685546875</v>
      </c>
      <c r="E29" s="18">
        <v>-0.0012149810791015625</v>
      </c>
      <c r="F29" s="18">
        <v>0.003373384475708008</v>
      </c>
      <c r="G29" s="18">
        <v>0.0019235610961914062</v>
      </c>
      <c r="H29" s="18">
        <v>0.0017852783203125</v>
      </c>
      <c r="I29" s="18">
        <v>0.0007352828979492188</v>
      </c>
      <c r="J29" s="18">
        <v>-0.0003235340118408203</v>
      </c>
      <c r="K29" s="18">
        <v>-0.01189422607421875</v>
      </c>
      <c r="L29" s="18">
        <v>-0.002174854278564453</v>
      </c>
      <c r="M29" s="18">
        <v>-0.0024166107177734375</v>
      </c>
      <c r="N29" s="18">
        <v>-0.002662181854248047</v>
      </c>
      <c r="O29" s="18">
        <v>-0.0026082992553710938</v>
      </c>
      <c r="P29" s="18">
        <v>-0.0017504692077636719</v>
      </c>
      <c r="Q29" s="18">
        <v>-0.0035462379455566406</v>
      </c>
      <c r="R29" s="18">
        <v>-0.004629611968994141</v>
      </c>
      <c r="S29" s="18">
        <v>-0.013858318328857422</v>
      </c>
      <c r="T29" s="18">
        <v>-0.0035729408264160156</v>
      </c>
      <c r="U29" s="18">
        <v>-0.0021066665649414062</v>
      </c>
      <c r="V29" s="18">
        <v>-0.012178421020507812</v>
      </c>
      <c r="W29" s="18">
        <v>-0.010385990142822266</v>
      </c>
      <c r="X29" s="18">
        <v>-0.0023450851440429688</v>
      </c>
      <c r="Y29" s="18">
        <v>-0.008830070495605469</v>
      </c>
      <c r="Z29" s="18">
        <v>-0.00953817367553711</v>
      </c>
      <c r="AA29" s="18">
        <v>-0.011138439178466797</v>
      </c>
    </row>
    <row r="30" spans="1:27" ht="15">
      <c r="A30" s="16">
        <v>29936</v>
      </c>
      <c r="B30" s="16" t="s">
        <v>70</v>
      </c>
      <c r="C30" s="16" t="s">
        <v>56</v>
      </c>
      <c r="D30" s="18">
        <v>-0.0003600120544433594</v>
      </c>
      <c r="E30" s="18">
        <v>-0.0012235641479492188</v>
      </c>
      <c r="F30" s="18">
        <v>0.0033600330352783203</v>
      </c>
      <c r="G30" s="18">
        <v>0.001913309097290039</v>
      </c>
      <c r="H30" s="18">
        <v>0.001775503158569336</v>
      </c>
      <c r="I30" s="18">
        <v>0.0007271766662597656</v>
      </c>
      <c r="J30" s="18">
        <v>-0.0003304481506347656</v>
      </c>
      <c r="K30" s="18">
        <v>-0.011898040771484375</v>
      </c>
      <c r="L30" s="18">
        <v>-0.0021772384643554688</v>
      </c>
      <c r="M30" s="18">
        <v>-0.0024123191833496094</v>
      </c>
      <c r="N30" s="18">
        <v>-0.002662181854248047</v>
      </c>
      <c r="O30" s="18">
        <v>-0.002605438232421875</v>
      </c>
      <c r="P30" s="18">
        <v>-0.0017466545104980469</v>
      </c>
      <c r="Q30" s="18">
        <v>-0.0035386085510253906</v>
      </c>
      <c r="R30" s="18">
        <v>-0.004629611968994141</v>
      </c>
      <c r="S30" s="18">
        <v>-0.013849735260009766</v>
      </c>
      <c r="T30" s="18">
        <v>-0.0035734176635742188</v>
      </c>
      <c r="U30" s="18">
        <v>-0.0021004676818847656</v>
      </c>
      <c r="V30" s="18">
        <v>-0.012185096740722656</v>
      </c>
      <c r="W30" s="18">
        <v>-0.010392189025878906</v>
      </c>
      <c r="X30" s="18">
        <v>-0.0023441314697265625</v>
      </c>
      <c r="Y30" s="18">
        <v>-0.008830070495605469</v>
      </c>
      <c r="Z30" s="18">
        <v>-0.009529590606689453</v>
      </c>
      <c r="AA30" s="18">
        <v>-0.011132240295410156</v>
      </c>
    </row>
    <row r="31" spans="1:27" ht="15">
      <c r="A31" s="16">
        <v>29937</v>
      </c>
      <c r="B31" s="16" t="s">
        <v>71</v>
      </c>
      <c r="C31" s="16" t="s">
        <v>56</v>
      </c>
      <c r="D31" s="18">
        <v>-0.0003604888916015625</v>
      </c>
      <c r="E31" s="18">
        <v>-0.0012240409851074219</v>
      </c>
      <c r="F31" s="18">
        <v>0.003359556198120117</v>
      </c>
      <c r="G31" s="18">
        <v>0.001912832260131836</v>
      </c>
      <c r="H31" s="18">
        <v>0.0017750263214111328</v>
      </c>
      <c r="I31" s="18">
        <v>0.0007269382476806641</v>
      </c>
      <c r="J31" s="18">
        <v>-0.00033092498779296875</v>
      </c>
      <c r="K31" s="18">
        <v>-0.011898040771484375</v>
      </c>
      <c r="L31" s="18">
        <v>-0.0021772384643554688</v>
      </c>
      <c r="M31" s="18">
        <v>-0.0024118423461914062</v>
      </c>
      <c r="N31" s="18">
        <v>-0.002662181854248047</v>
      </c>
      <c r="O31" s="18">
        <v>-0.002605438232421875</v>
      </c>
      <c r="P31" s="18">
        <v>-0.0017461776733398438</v>
      </c>
      <c r="Q31" s="18">
        <v>-0.0035381317138671875</v>
      </c>
      <c r="R31" s="18">
        <v>-0.004630088806152344</v>
      </c>
      <c r="S31" s="18">
        <v>-0.013849258422851562</v>
      </c>
      <c r="T31" s="18">
        <v>-0.0035734176635742188</v>
      </c>
      <c r="U31" s="18">
        <v>-0.0020999908447265625</v>
      </c>
      <c r="V31" s="18">
        <v>-0.012185096740722656</v>
      </c>
      <c r="W31" s="18">
        <v>-0.01039266586303711</v>
      </c>
      <c r="X31" s="18">
        <v>-0.0023441314697265625</v>
      </c>
      <c r="Y31" s="18">
        <v>-0.008830070495605469</v>
      </c>
      <c r="Z31" s="18">
        <v>-0.009529590606689453</v>
      </c>
      <c r="AA31" s="18">
        <v>-0.011132240295410156</v>
      </c>
    </row>
    <row r="32" spans="1:27" ht="15">
      <c r="A32" s="16">
        <v>39705</v>
      </c>
      <c r="B32" s="16" t="s">
        <v>72</v>
      </c>
      <c r="C32" s="16" t="s">
        <v>56</v>
      </c>
      <c r="D32" s="18">
        <v>-0.002006053924560547</v>
      </c>
      <c r="E32" s="18">
        <v>-0.0027217864990234375</v>
      </c>
      <c r="F32" s="18">
        <v>0.0020074844360351562</v>
      </c>
      <c r="G32" s="18">
        <v>0.0006196498870849609</v>
      </c>
      <c r="H32" s="18">
        <v>0.00044274330139160156</v>
      </c>
      <c r="I32" s="18">
        <v>-0.0005991458892822266</v>
      </c>
      <c r="J32" s="18">
        <v>-0.0016865730285644531</v>
      </c>
      <c r="K32" s="18">
        <v>-0.01349782943725586</v>
      </c>
      <c r="L32" s="18">
        <v>-0.003938198089599609</v>
      </c>
      <c r="M32" s="18">
        <v>-0.004282951354980469</v>
      </c>
      <c r="N32" s="18">
        <v>-0.004559516906738281</v>
      </c>
      <c r="O32" s="18">
        <v>-0.00466156005859375</v>
      </c>
      <c r="P32" s="18">
        <v>-0.0038051605224609375</v>
      </c>
      <c r="Q32" s="18">
        <v>-0.0055999755859375</v>
      </c>
      <c r="R32" s="18">
        <v>-0.004433155059814453</v>
      </c>
      <c r="S32" s="18">
        <v>-0.015862464904785156</v>
      </c>
      <c r="T32" s="18">
        <v>-0.005434989929199219</v>
      </c>
      <c r="U32" s="18">
        <v>-0.0039005279541015625</v>
      </c>
      <c r="V32" s="18">
        <v>-0.013978958129882812</v>
      </c>
      <c r="W32" s="18">
        <v>-0.01254129409790039</v>
      </c>
      <c r="X32" s="18">
        <v>-0.0045108795166015625</v>
      </c>
      <c r="Y32" s="18">
        <v>-0.010973930358886719</v>
      </c>
      <c r="Z32" s="18">
        <v>-0.011540412902832031</v>
      </c>
      <c r="AA32" s="18">
        <v>-0.013133525848388672</v>
      </c>
    </row>
    <row r="33" spans="1:27" ht="15">
      <c r="A33" s="16">
        <v>39710</v>
      </c>
      <c r="B33" s="16" t="s">
        <v>73</v>
      </c>
      <c r="C33" s="16" t="s">
        <v>56</v>
      </c>
      <c r="D33" s="18">
        <v>0.007278919219970703</v>
      </c>
      <c r="E33" s="18">
        <v>0.006697416305541992</v>
      </c>
      <c r="F33" s="18">
        <v>0.009816408157348633</v>
      </c>
      <c r="G33" s="18">
        <v>0.008432149887084961</v>
      </c>
      <c r="H33" s="18">
        <v>0.008283615112304688</v>
      </c>
      <c r="I33" s="18">
        <v>0.007337331771850586</v>
      </c>
      <c r="J33" s="18">
        <v>0.006209611892700195</v>
      </c>
      <c r="K33" s="18">
        <v>-0.005017280578613281</v>
      </c>
      <c r="L33" s="18">
        <v>0.0012640953063964844</v>
      </c>
      <c r="M33" s="18">
        <v>-0.0026078224182128906</v>
      </c>
      <c r="N33" s="18">
        <v>-0.002608776092529297</v>
      </c>
      <c r="O33" s="18">
        <v>0.001445770263671875</v>
      </c>
      <c r="P33" s="18">
        <v>0.004297733306884766</v>
      </c>
      <c r="Q33" s="18">
        <v>0.0035147666931152344</v>
      </c>
      <c r="R33" s="18">
        <v>0.0051364898681640625</v>
      </c>
      <c r="S33" s="18">
        <v>-0.0034999847412109375</v>
      </c>
      <c r="T33" s="18">
        <v>0.006888389587402344</v>
      </c>
      <c r="U33" s="18">
        <v>0.007219791412353516</v>
      </c>
      <c r="V33" s="18">
        <v>-0.0037755966186523438</v>
      </c>
      <c r="W33" s="18">
        <v>-0.0044231414794921875</v>
      </c>
      <c r="X33" s="18">
        <v>0.0018787384033203125</v>
      </c>
      <c r="Y33" s="18">
        <v>-0.004721641540527344</v>
      </c>
      <c r="Z33" s="18">
        <v>-0.004466056823730469</v>
      </c>
      <c r="AA33" s="18">
        <v>-0.003876209259033203</v>
      </c>
    </row>
    <row r="34" spans="1:27" ht="15">
      <c r="A34" s="16">
        <v>39715</v>
      </c>
      <c r="B34" s="16" t="s">
        <v>74</v>
      </c>
      <c r="C34" s="16" t="s">
        <v>56</v>
      </c>
      <c r="D34" s="18">
        <v>0.009185314178466797</v>
      </c>
      <c r="E34" s="18">
        <v>0.00836038589477539</v>
      </c>
      <c r="F34" s="18">
        <v>0.011290311813354492</v>
      </c>
      <c r="G34" s="18">
        <v>0.009853363037109375</v>
      </c>
      <c r="H34" s="18">
        <v>0.009653329849243164</v>
      </c>
      <c r="I34" s="18">
        <v>0.008697986602783203</v>
      </c>
      <c r="J34" s="18">
        <v>0.007641792297363281</v>
      </c>
      <c r="K34" s="18">
        <v>-0.003184795379638672</v>
      </c>
      <c r="L34" s="18">
        <v>0.0035619735717773438</v>
      </c>
      <c r="M34" s="18">
        <v>-8.296966552734375E-05</v>
      </c>
      <c r="N34" s="18">
        <v>-0.00010919570922851562</v>
      </c>
      <c r="O34" s="18">
        <v>0.003989696502685547</v>
      </c>
      <c r="P34" s="18">
        <v>0.006762504577636719</v>
      </c>
      <c r="Q34" s="18">
        <v>0.006031990051269531</v>
      </c>
      <c r="R34" s="18">
        <v>0.0075531005859375</v>
      </c>
      <c r="S34" s="18">
        <v>-0.0012102127075195312</v>
      </c>
      <c r="T34" s="18">
        <v>0.009076118469238281</v>
      </c>
      <c r="U34" s="18">
        <v>0.009392261505126953</v>
      </c>
      <c r="V34" s="18">
        <v>-0.0012764930725097656</v>
      </c>
      <c r="W34" s="18">
        <v>-0.0013737678527832031</v>
      </c>
      <c r="X34" s="18">
        <v>0.0050601959228515625</v>
      </c>
      <c r="Y34" s="18">
        <v>-0.0014715194702148438</v>
      </c>
      <c r="Z34" s="18">
        <v>-0.0014996528625488281</v>
      </c>
      <c r="AA34" s="18">
        <v>-0.001361846923828125</v>
      </c>
    </row>
    <row r="35" spans="1:27" ht="15">
      <c r="A35" s="16">
        <v>39720</v>
      </c>
      <c r="B35" s="16" t="s">
        <v>75</v>
      </c>
      <c r="C35" s="16" t="s">
        <v>56</v>
      </c>
      <c r="D35" s="18">
        <v>-0.004459381103515625</v>
      </c>
      <c r="E35" s="18">
        <v>-0.0034682750701904297</v>
      </c>
      <c r="F35" s="18">
        <v>0.0007207393646240234</v>
      </c>
      <c r="G35" s="18">
        <v>2.2649765014648438E-05</v>
      </c>
      <c r="H35" s="18">
        <v>7.43865966796875E-05</v>
      </c>
      <c r="I35" s="18">
        <v>-0.0006842613220214844</v>
      </c>
      <c r="J35" s="18">
        <v>-0.002385854721069336</v>
      </c>
      <c r="K35" s="18">
        <v>-0.016857624053955078</v>
      </c>
      <c r="L35" s="18">
        <v>-0.013698577880859375</v>
      </c>
      <c r="M35" s="18">
        <v>-0.018011093139648438</v>
      </c>
      <c r="N35" s="18">
        <v>-0.015572071075439453</v>
      </c>
      <c r="O35" s="18">
        <v>-0.009646892547607422</v>
      </c>
      <c r="P35" s="18">
        <v>-0.006204128265380859</v>
      </c>
      <c r="Q35" s="18">
        <v>-0.007634162902832031</v>
      </c>
      <c r="R35" s="18">
        <v>-0.004730224609375</v>
      </c>
      <c r="S35" s="18">
        <v>-0.013672828674316406</v>
      </c>
      <c r="T35" s="18">
        <v>-0.004150867462158203</v>
      </c>
      <c r="U35" s="18">
        <v>-0.005364894866943359</v>
      </c>
      <c r="V35" s="18">
        <v>-0.01854848861694336</v>
      </c>
      <c r="W35" s="18">
        <v>-0.022986412048339844</v>
      </c>
      <c r="X35" s="18">
        <v>-0.0166473388671875</v>
      </c>
      <c r="Y35" s="18">
        <v>-0.02329540252685547</v>
      </c>
      <c r="Z35" s="18">
        <v>-0.021895885467529297</v>
      </c>
      <c r="AA35" s="18">
        <v>-0.018583297729492188</v>
      </c>
    </row>
    <row r="36" spans="1:27" ht="15">
      <c r="A36" s="16">
        <v>39730</v>
      </c>
      <c r="B36" s="16" t="s">
        <v>76</v>
      </c>
      <c r="C36" s="16" t="s">
        <v>56</v>
      </c>
      <c r="D36" s="18">
        <v>-0.0043849945068359375</v>
      </c>
      <c r="E36" s="18">
        <v>-0.005012035369873047</v>
      </c>
      <c r="F36" s="18">
        <v>-0.00016379356384277344</v>
      </c>
      <c r="G36" s="18">
        <v>-0.0015532970428466797</v>
      </c>
      <c r="H36" s="18">
        <v>-0.0017476081848144531</v>
      </c>
      <c r="I36" s="18">
        <v>-0.0027687549591064453</v>
      </c>
      <c r="J36" s="18">
        <v>-0.003974199295043945</v>
      </c>
      <c r="K36" s="18">
        <v>-0.016007423400878906</v>
      </c>
      <c r="L36" s="18">
        <v>-0.006670475006103516</v>
      </c>
      <c r="M36" s="18">
        <v>-0.007336616516113281</v>
      </c>
      <c r="N36" s="18">
        <v>-0.007713794708251953</v>
      </c>
      <c r="O36" s="18">
        <v>-0.00778961181640625</v>
      </c>
      <c r="P36" s="18">
        <v>-0.006974697113037109</v>
      </c>
      <c r="Q36" s="18">
        <v>-0.008633613586425781</v>
      </c>
      <c r="R36" s="18">
        <v>-0.007312297821044922</v>
      </c>
      <c r="S36" s="18">
        <v>-0.01886129379272461</v>
      </c>
      <c r="T36" s="18">
        <v>-0.00832986831665039</v>
      </c>
      <c r="U36" s="18">
        <v>-0.006791591644287109</v>
      </c>
      <c r="V36" s="18">
        <v>-0.017084598541259766</v>
      </c>
      <c r="W36" s="18">
        <v>-0.01607513427734375</v>
      </c>
      <c r="X36" s="18">
        <v>-0.008001327514648438</v>
      </c>
      <c r="Y36" s="18">
        <v>-0.01428985595703125</v>
      </c>
      <c r="Z36" s="18">
        <v>-0.014524459838867188</v>
      </c>
      <c r="AA36" s="18">
        <v>-0.01600027084350586</v>
      </c>
    </row>
    <row r="37" spans="1:27" ht="15">
      <c r="A37" s="16">
        <v>39735</v>
      </c>
      <c r="B37" s="16" t="s">
        <v>77</v>
      </c>
      <c r="C37" s="16" t="s">
        <v>56</v>
      </c>
      <c r="D37" s="18">
        <v>-0.005482196807861328</v>
      </c>
      <c r="E37" s="18">
        <v>-0.005103111267089844</v>
      </c>
      <c r="F37" s="18">
        <v>-0.0004551410675048828</v>
      </c>
      <c r="G37" s="18">
        <v>-0.0013909339904785156</v>
      </c>
      <c r="H37" s="18">
        <v>-0.0015251636505126953</v>
      </c>
      <c r="I37" s="18">
        <v>-0.0026650428771972656</v>
      </c>
      <c r="J37" s="18">
        <v>-0.004230499267578125</v>
      </c>
      <c r="K37" s="18">
        <v>-0.018352985382080078</v>
      </c>
      <c r="L37" s="18">
        <v>-0.011229515075683594</v>
      </c>
      <c r="M37" s="18">
        <v>-0.012627601623535156</v>
      </c>
      <c r="N37" s="18">
        <v>-0.012048721313476562</v>
      </c>
      <c r="O37" s="18">
        <v>-0.011617183685302734</v>
      </c>
      <c r="P37" s="18">
        <v>-0.010141849517822266</v>
      </c>
      <c r="Q37" s="18">
        <v>-0.01139974594116211</v>
      </c>
      <c r="R37" s="18">
        <v>-0.010947227478027344</v>
      </c>
      <c r="S37" s="18">
        <v>-0.020099163055419922</v>
      </c>
      <c r="T37" s="18">
        <v>-0.009091854095458984</v>
      </c>
      <c r="U37" s="18">
        <v>-0.008150577545166016</v>
      </c>
      <c r="V37" s="18">
        <v>-0.019606590270996094</v>
      </c>
      <c r="W37" s="18">
        <v>-0.02089548110961914</v>
      </c>
      <c r="X37" s="18">
        <v>-0.014383316040039062</v>
      </c>
      <c r="Y37" s="18">
        <v>-0.021134376525878906</v>
      </c>
      <c r="Z37" s="18">
        <v>-0.021168231964111328</v>
      </c>
      <c r="AA37" s="18">
        <v>-0.020411968231201172</v>
      </c>
    </row>
    <row r="38" spans="1:27" ht="15">
      <c r="A38" s="16">
        <v>39740</v>
      </c>
      <c r="B38" s="16" t="s">
        <v>78</v>
      </c>
      <c r="C38" s="16" t="s">
        <v>56</v>
      </c>
      <c r="D38" s="18">
        <v>-0.004247188568115234</v>
      </c>
      <c r="E38" s="18">
        <v>-0.0032978057861328125</v>
      </c>
      <c r="F38" s="18">
        <v>0.0008549690246582031</v>
      </c>
      <c r="G38" s="18">
        <v>0.0001533031463623047</v>
      </c>
      <c r="H38" s="18">
        <v>0.00018787384033203125</v>
      </c>
      <c r="I38" s="18">
        <v>-0.0005829334259033203</v>
      </c>
      <c r="J38" s="18">
        <v>-0.002276182174682617</v>
      </c>
      <c r="K38" s="18">
        <v>-0.016637325286865234</v>
      </c>
      <c r="L38" s="18">
        <v>-0.01339578628540039</v>
      </c>
      <c r="M38" s="18">
        <v>-0.017627716064453125</v>
      </c>
      <c r="N38" s="18">
        <v>-0.015203475952148438</v>
      </c>
      <c r="O38" s="18">
        <v>-0.009293556213378906</v>
      </c>
      <c r="P38" s="18">
        <v>-0.005828857421875</v>
      </c>
      <c r="Q38" s="18">
        <v>-0.007267951965332031</v>
      </c>
      <c r="R38" s="18">
        <v>-0.004394054412841797</v>
      </c>
      <c r="S38" s="18">
        <v>-0.01336050033569336</v>
      </c>
      <c r="T38" s="18">
        <v>-0.0038604736328125</v>
      </c>
      <c r="U38" s="18">
        <v>-0.005088329315185547</v>
      </c>
      <c r="V38" s="18">
        <v>-0.018209457397460938</v>
      </c>
      <c r="W38" s="18">
        <v>-0.022530078887939453</v>
      </c>
      <c r="X38" s="18">
        <v>-0.01618480682373047</v>
      </c>
      <c r="Y38" s="18">
        <v>-0.022821426391601562</v>
      </c>
      <c r="Z38" s="18">
        <v>-0.021486282348632812</v>
      </c>
      <c r="AA38" s="18">
        <v>-0.018267154693603516</v>
      </c>
    </row>
    <row r="39" spans="1:27" ht="15">
      <c r="A39" s="16">
        <v>39750</v>
      </c>
      <c r="B39" s="16" t="s">
        <v>79</v>
      </c>
      <c r="C39" s="16" t="s">
        <v>56</v>
      </c>
      <c r="D39" s="18">
        <v>-0.005238056182861328</v>
      </c>
      <c r="E39" s="18">
        <v>-0.004973649978637695</v>
      </c>
      <c r="F39" s="18">
        <v>6.389617919921875E-05</v>
      </c>
      <c r="G39" s="18">
        <v>-0.0013265609741210938</v>
      </c>
      <c r="H39" s="18">
        <v>-0.0011167526245117188</v>
      </c>
      <c r="I39" s="18">
        <v>-0.002372264862060547</v>
      </c>
      <c r="J39" s="18">
        <v>-0.0037908554077148438</v>
      </c>
      <c r="K39" s="18">
        <v>-0.018187999725341797</v>
      </c>
      <c r="L39" s="18">
        <v>-0.010803699493408203</v>
      </c>
      <c r="M39" s="18">
        <v>-0.01236724853515625</v>
      </c>
      <c r="N39" s="18">
        <v>-0.012742996215820312</v>
      </c>
      <c r="O39" s="18">
        <v>-0.011700153350830078</v>
      </c>
      <c r="P39" s="18">
        <v>-0.011214733123779297</v>
      </c>
      <c r="Q39" s="18">
        <v>-0.01239919662475586</v>
      </c>
      <c r="R39" s="18">
        <v>-0.01236867904663086</v>
      </c>
      <c r="S39" s="18">
        <v>-0.021940231323242188</v>
      </c>
      <c r="T39" s="18">
        <v>-0.010783672332763672</v>
      </c>
      <c r="U39" s="18">
        <v>-0.009307861328125</v>
      </c>
      <c r="V39" s="18">
        <v>-0.019744396209716797</v>
      </c>
      <c r="W39" s="18">
        <v>-0.019731998443603516</v>
      </c>
      <c r="X39" s="18">
        <v>-0.012009620666503906</v>
      </c>
      <c r="Y39" s="18">
        <v>-0.01853466033935547</v>
      </c>
      <c r="Z39" s="18">
        <v>-0.018265247344970703</v>
      </c>
      <c r="AA39" s="18">
        <v>-0.018363475799560547</v>
      </c>
    </row>
    <row r="40" spans="1:27" ht="15">
      <c r="A40" s="16">
        <v>39755</v>
      </c>
      <c r="B40" s="16" t="s">
        <v>80</v>
      </c>
      <c r="C40" s="16" t="s">
        <v>56</v>
      </c>
      <c r="D40" s="18">
        <v>0.0028362274169921875</v>
      </c>
      <c r="E40" s="18">
        <v>0.0026259422302246094</v>
      </c>
      <c r="F40" s="18">
        <v>0.006112575531005859</v>
      </c>
      <c r="G40" s="18">
        <v>0.00495600700378418</v>
      </c>
      <c r="H40" s="18">
        <v>0.0048716068267822266</v>
      </c>
      <c r="I40" s="18">
        <v>0.0039174556732177734</v>
      </c>
      <c r="J40" s="18">
        <v>0.002696990966796875</v>
      </c>
      <c r="K40" s="18">
        <v>-0.009720325469970703</v>
      </c>
      <c r="L40" s="18">
        <v>-0.003977298736572266</v>
      </c>
      <c r="M40" s="18">
        <v>-0.00749969482421875</v>
      </c>
      <c r="N40" s="18">
        <v>-0.0062999725341796875</v>
      </c>
      <c r="O40" s="18">
        <v>-0.0016913414001464844</v>
      </c>
      <c r="P40" s="18">
        <v>0.0010833740234375</v>
      </c>
      <c r="Q40" s="18">
        <v>0.0003070831298828125</v>
      </c>
      <c r="R40" s="18">
        <v>0.0019507408142089844</v>
      </c>
      <c r="S40" s="18">
        <v>-0.006972312927246094</v>
      </c>
      <c r="T40" s="18">
        <v>0.002880096435546875</v>
      </c>
      <c r="U40" s="18">
        <v>0.0026564598083496094</v>
      </c>
      <c r="V40" s="18">
        <v>-0.008820056915283203</v>
      </c>
      <c r="W40" s="18">
        <v>-0.010249614715576172</v>
      </c>
      <c r="X40" s="18">
        <v>-0.0037555694580078125</v>
      </c>
      <c r="Y40" s="18">
        <v>-0.010257720947265625</v>
      </c>
      <c r="Z40" s="18">
        <v>-0.010028839111328125</v>
      </c>
      <c r="AA40" s="18">
        <v>-0.008852958679199219</v>
      </c>
    </row>
    <row r="41" spans="1:27" ht="15">
      <c r="A41" s="16">
        <v>39760</v>
      </c>
      <c r="B41" s="16" t="s">
        <v>81</v>
      </c>
      <c r="C41" s="16" t="s">
        <v>56</v>
      </c>
      <c r="D41" s="18">
        <v>-0.005907535552978516</v>
      </c>
      <c r="E41" s="18">
        <v>-0.0055348873138427734</v>
      </c>
      <c r="F41" s="18">
        <v>-0.0005028247833251953</v>
      </c>
      <c r="G41" s="18">
        <v>-0.0018191337585449219</v>
      </c>
      <c r="H41" s="18">
        <v>-0.0016205310821533203</v>
      </c>
      <c r="I41" s="18">
        <v>-0.002914905548095703</v>
      </c>
      <c r="J41" s="18">
        <v>-0.004364490509033203</v>
      </c>
      <c r="K41" s="18">
        <v>-0.01886129379272461</v>
      </c>
      <c r="L41" s="18">
        <v>-0.01159048080444336</v>
      </c>
      <c r="M41" s="18">
        <v>-0.013192176818847656</v>
      </c>
      <c r="N41" s="18">
        <v>-0.012790679931640625</v>
      </c>
      <c r="O41" s="18">
        <v>-0.011785030364990234</v>
      </c>
      <c r="P41" s="18">
        <v>-0.011222362518310547</v>
      </c>
      <c r="Q41" s="18">
        <v>-0.012414932250976562</v>
      </c>
      <c r="R41" s="18">
        <v>-0.012457847595214844</v>
      </c>
      <c r="S41" s="18">
        <v>-0.022219181060791016</v>
      </c>
      <c r="T41" s="18">
        <v>-0.01100778579711914</v>
      </c>
      <c r="U41" s="18">
        <v>-0.009499073028564453</v>
      </c>
      <c r="V41" s="18">
        <v>-0.019974708557128906</v>
      </c>
      <c r="W41" s="18">
        <v>-0.020307064056396484</v>
      </c>
      <c r="X41" s="18">
        <v>-0.012790679931640625</v>
      </c>
      <c r="Y41" s="18">
        <v>-0.019475936889648438</v>
      </c>
      <c r="Z41" s="18">
        <v>-0.019159793853759766</v>
      </c>
      <c r="AA41" s="18">
        <v>-0.019172191619873047</v>
      </c>
    </row>
    <row r="42" spans="1:27" ht="15">
      <c r="A42" s="16">
        <v>39765</v>
      </c>
      <c r="B42" s="16" t="s">
        <v>82</v>
      </c>
      <c r="C42" s="16" t="s">
        <v>56</v>
      </c>
      <c r="D42" s="18">
        <v>-0.0009732246398925781</v>
      </c>
      <c r="E42" s="18">
        <v>-0.0019254684448242188</v>
      </c>
      <c r="F42" s="18">
        <v>0.0027365684509277344</v>
      </c>
      <c r="G42" s="18">
        <v>0.0012965202331542969</v>
      </c>
      <c r="H42" s="18">
        <v>0.0010786056518554688</v>
      </c>
      <c r="I42" s="18">
        <v>4.6253204345703125E-05</v>
      </c>
      <c r="J42" s="18">
        <v>-0.0009632110595703125</v>
      </c>
      <c r="K42" s="18">
        <v>-0.012295722961425781</v>
      </c>
      <c r="L42" s="18">
        <v>-0.0024204254150390625</v>
      </c>
      <c r="M42" s="18">
        <v>-0.0025157928466796875</v>
      </c>
      <c r="N42" s="18">
        <v>-0.0027718544006347656</v>
      </c>
      <c r="O42" s="18">
        <v>-0.002910614013671875</v>
      </c>
      <c r="P42" s="18">
        <v>-0.0020780563354492188</v>
      </c>
      <c r="Q42" s="18">
        <v>-0.003911018371582031</v>
      </c>
      <c r="R42" s="18">
        <v>-0.0029687881469726562</v>
      </c>
      <c r="S42" s="18">
        <v>-0.014441490173339844</v>
      </c>
      <c r="T42" s="18">
        <v>-0.004147529602050781</v>
      </c>
      <c r="U42" s="18">
        <v>-0.0026755332946777344</v>
      </c>
      <c r="V42" s="18">
        <v>-0.012691497802734375</v>
      </c>
      <c r="W42" s="18">
        <v>-0.0109710693359375</v>
      </c>
      <c r="X42" s="18">
        <v>-0.00273895263671875</v>
      </c>
      <c r="Y42" s="18">
        <v>-0.009185791015625</v>
      </c>
      <c r="Z42" s="18">
        <v>-0.009922504425048828</v>
      </c>
      <c r="AA42" s="18">
        <v>-0.01174306869506836</v>
      </c>
    </row>
    <row r="43" spans="1:27" ht="15">
      <c r="A43" s="16">
        <v>39770</v>
      </c>
      <c r="B43" s="16" t="s">
        <v>83</v>
      </c>
      <c r="C43" s="16" t="s">
        <v>56</v>
      </c>
      <c r="D43" s="18">
        <v>-0.007979869842529297</v>
      </c>
      <c r="E43" s="18">
        <v>-0.007271528244018555</v>
      </c>
      <c r="F43" s="18">
        <v>-0.0019397735595703125</v>
      </c>
      <c r="G43" s="18">
        <v>-0.0031592845916748047</v>
      </c>
      <c r="H43" s="18">
        <v>-0.002988576889038086</v>
      </c>
      <c r="I43" s="18">
        <v>-0.00424957275390625</v>
      </c>
      <c r="J43" s="18">
        <v>-0.00580143928527832</v>
      </c>
      <c r="K43" s="18">
        <v>-0.020935535430908203</v>
      </c>
      <c r="L43" s="18">
        <v>-0.014440536499023438</v>
      </c>
      <c r="M43" s="18">
        <v>-0.016399383544921875</v>
      </c>
      <c r="N43" s="18">
        <v>-0.01715564727783203</v>
      </c>
      <c r="O43" s="18">
        <v>-0.01619100570678711</v>
      </c>
      <c r="P43" s="18">
        <v>-0.015710830688476562</v>
      </c>
      <c r="Q43" s="18">
        <v>-0.016878604888916016</v>
      </c>
      <c r="R43" s="18">
        <v>-0.01454782485961914</v>
      </c>
      <c r="S43" s="18">
        <v>-0.02610015869140625</v>
      </c>
      <c r="T43" s="18">
        <v>-0.014838695526123047</v>
      </c>
      <c r="U43" s="18">
        <v>-0.013312339782714844</v>
      </c>
      <c r="V43" s="18">
        <v>-0.02405548095703125</v>
      </c>
      <c r="W43" s="18">
        <v>-0.02459573745727539</v>
      </c>
      <c r="X43" s="18">
        <v>-0.016908645629882812</v>
      </c>
      <c r="Y43" s="18">
        <v>-0.02344989776611328</v>
      </c>
      <c r="Z43" s="18">
        <v>-0.022583961486816406</v>
      </c>
      <c r="AA43" s="18">
        <v>-0.021989822387695312</v>
      </c>
    </row>
    <row r="44" spans="1:27" ht="15">
      <c r="A44" s="16">
        <v>39775</v>
      </c>
      <c r="B44" s="16" t="s">
        <v>84</v>
      </c>
      <c r="C44" s="16" t="s">
        <v>56</v>
      </c>
      <c r="D44" s="18">
        <v>-0.007578849792480469</v>
      </c>
      <c r="E44" s="18">
        <v>-0.0069119930267333984</v>
      </c>
      <c r="F44" s="18">
        <v>-0.0016226768493652344</v>
      </c>
      <c r="G44" s="18">
        <v>-0.0028753280639648438</v>
      </c>
      <c r="H44" s="18">
        <v>-0.0026862621307373047</v>
      </c>
      <c r="I44" s="18">
        <v>-0.003951072692871094</v>
      </c>
      <c r="J44" s="18">
        <v>-0.005494356155395508</v>
      </c>
      <c r="K44" s="18">
        <v>-0.02062511444091797</v>
      </c>
      <c r="L44" s="18">
        <v>-0.014042854309082031</v>
      </c>
      <c r="M44" s="18">
        <v>-0.01591777801513672</v>
      </c>
      <c r="N44" s="18">
        <v>-0.016579627990722656</v>
      </c>
      <c r="O44" s="18">
        <v>-0.015573501586914062</v>
      </c>
      <c r="P44" s="18">
        <v>-0.015125274658203125</v>
      </c>
      <c r="Q44" s="18">
        <v>-0.01624155044555664</v>
      </c>
      <c r="R44" s="18">
        <v>-0.013926506042480469</v>
      </c>
      <c r="S44" s="18">
        <v>-0.025519371032714844</v>
      </c>
      <c r="T44" s="18">
        <v>-0.01425313949584961</v>
      </c>
      <c r="U44" s="18">
        <v>-0.012745857238769531</v>
      </c>
      <c r="V44" s="18">
        <v>-0.023452281951904297</v>
      </c>
      <c r="W44" s="18">
        <v>-0.023932456970214844</v>
      </c>
      <c r="X44" s="18">
        <v>-0.016248703002929688</v>
      </c>
      <c r="Y44" s="18">
        <v>-0.022826194763183594</v>
      </c>
      <c r="Z44" s="18">
        <v>-0.02204608917236328</v>
      </c>
      <c r="AA44" s="18">
        <v>-0.021500110626220703</v>
      </c>
    </row>
    <row r="45" spans="1:27" ht="15">
      <c r="A45" s="16">
        <v>39780</v>
      </c>
      <c r="B45" s="16" t="s">
        <v>85</v>
      </c>
      <c r="C45" s="16" t="s">
        <v>56</v>
      </c>
      <c r="D45" s="18">
        <v>-0.01136016845703125</v>
      </c>
      <c r="E45" s="18">
        <v>-0.010007143020629883</v>
      </c>
      <c r="F45" s="18">
        <v>-0.005625724792480469</v>
      </c>
      <c r="G45" s="18">
        <v>-0.005673646926879883</v>
      </c>
      <c r="H45" s="18">
        <v>-0.006190776824951172</v>
      </c>
      <c r="I45" s="18">
        <v>-0.00723719596862793</v>
      </c>
      <c r="J45" s="18">
        <v>-0.00925755500793457</v>
      </c>
      <c r="K45" s="18">
        <v>-0.025127887725830078</v>
      </c>
      <c r="L45" s="18">
        <v>-0.021231651306152344</v>
      </c>
      <c r="M45" s="18">
        <v>-0.025204181671142578</v>
      </c>
      <c r="N45" s="18">
        <v>-0.02167797088623047</v>
      </c>
      <c r="O45" s="18">
        <v>-0.016367435455322266</v>
      </c>
      <c r="P45" s="18">
        <v>-0.01380300521850586</v>
      </c>
      <c r="Q45" s="18">
        <v>-0.014842987060546875</v>
      </c>
      <c r="R45" s="18">
        <v>-0.012672901153564453</v>
      </c>
      <c r="S45" s="18">
        <v>-0.021474361419677734</v>
      </c>
      <c r="T45" s="18">
        <v>-0.011879444122314453</v>
      </c>
      <c r="U45" s="18">
        <v>-0.01317739486694336</v>
      </c>
      <c r="V45" s="18">
        <v>-0.027346134185791016</v>
      </c>
      <c r="W45" s="18">
        <v>-0.03194999694824219</v>
      </c>
      <c r="X45" s="18">
        <v>-0.026163101196289062</v>
      </c>
      <c r="Y45" s="18">
        <v>-0.03278350830078125</v>
      </c>
      <c r="Z45" s="18">
        <v>-0.031049728393554688</v>
      </c>
      <c r="AA45" s="18">
        <v>-0.02688312530517578</v>
      </c>
    </row>
    <row r="46" spans="1:27" ht="15">
      <c r="A46" s="16">
        <v>39785</v>
      </c>
      <c r="B46" s="16" t="s">
        <v>86</v>
      </c>
      <c r="C46" s="16" t="s">
        <v>56</v>
      </c>
      <c r="D46" s="18">
        <v>-0.0066165924072265625</v>
      </c>
      <c r="E46" s="18">
        <v>-0.0053670406341552734</v>
      </c>
      <c r="F46" s="18">
        <v>-0.0007307529449462891</v>
      </c>
      <c r="G46" s="18">
        <v>-0.001535654067993164</v>
      </c>
      <c r="H46" s="18">
        <v>-0.0015490055084228516</v>
      </c>
      <c r="I46" s="18">
        <v>-0.0029964447021484375</v>
      </c>
      <c r="J46" s="18">
        <v>-0.004912376403808594</v>
      </c>
      <c r="K46" s="18">
        <v>-0.02051401138305664</v>
      </c>
      <c r="L46" s="18">
        <v>-0.015995025634765625</v>
      </c>
      <c r="M46" s="18">
        <v>-0.019043445587158203</v>
      </c>
      <c r="N46" s="18">
        <v>-0.018723487854003906</v>
      </c>
      <c r="O46" s="18">
        <v>-0.014404296875</v>
      </c>
      <c r="P46" s="18">
        <v>-0.012166023254394531</v>
      </c>
      <c r="Q46" s="18">
        <v>-0.013992786407470703</v>
      </c>
      <c r="R46" s="18">
        <v>-0.011927604675292969</v>
      </c>
      <c r="S46" s="18">
        <v>-0.0214996337890625</v>
      </c>
      <c r="T46" s="18">
        <v>-0.009507179260253906</v>
      </c>
      <c r="U46" s="18">
        <v>-0.00995016098022461</v>
      </c>
      <c r="V46" s="18">
        <v>-0.02249908447265625</v>
      </c>
      <c r="W46" s="18">
        <v>-0.02693319320678711</v>
      </c>
      <c r="X46" s="18">
        <v>-0.021897315979003906</v>
      </c>
      <c r="Y46" s="18">
        <v>-0.028777122497558594</v>
      </c>
      <c r="Z46" s="18">
        <v>-0.026698589324951172</v>
      </c>
      <c r="AA46" s="18">
        <v>-0.023494243621826172</v>
      </c>
    </row>
    <row r="47" spans="1:27" ht="15">
      <c r="A47" s="16">
        <v>39791</v>
      </c>
      <c r="B47" s="16" t="s">
        <v>87</v>
      </c>
      <c r="C47" s="16" t="s">
        <v>56</v>
      </c>
      <c r="D47" s="18">
        <v>-0.0030574798583984375</v>
      </c>
      <c r="E47" s="18">
        <v>-0.003087759017944336</v>
      </c>
      <c r="F47" s="18">
        <v>0.001756429672241211</v>
      </c>
      <c r="G47" s="18">
        <v>0.00021219253540039062</v>
      </c>
      <c r="H47" s="18">
        <v>0.0005342960357666016</v>
      </c>
      <c r="I47" s="18">
        <v>-0.0007426738739013672</v>
      </c>
      <c r="J47" s="18">
        <v>-0.002012968063354492</v>
      </c>
      <c r="K47" s="18">
        <v>-0.015800952911376953</v>
      </c>
      <c r="L47" s="18">
        <v>-0.00749969482421875</v>
      </c>
      <c r="M47" s="18">
        <v>-0.00873708724975586</v>
      </c>
      <c r="N47" s="18">
        <v>-0.008930683135986328</v>
      </c>
      <c r="O47" s="18">
        <v>-0.007988929748535156</v>
      </c>
      <c r="P47" s="18">
        <v>-0.00753021240234375</v>
      </c>
      <c r="Q47" s="18">
        <v>-0.008744239807128906</v>
      </c>
      <c r="R47" s="18">
        <v>-0.008900165557861328</v>
      </c>
      <c r="S47" s="18">
        <v>-0.018715381622314453</v>
      </c>
      <c r="T47" s="18">
        <v>-0.007505893707275391</v>
      </c>
      <c r="U47" s="18">
        <v>-0.006085872650146484</v>
      </c>
      <c r="V47" s="18">
        <v>-0.01632976531982422</v>
      </c>
      <c r="W47" s="18">
        <v>-0.01602792739868164</v>
      </c>
      <c r="X47" s="18">
        <v>-0.008296966552734375</v>
      </c>
      <c r="Y47" s="18">
        <v>-0.014933586120605469</v>
      </c>
      <c r="Z47" s="18">
        <v>-0.015126228332519531</v>
      </c>
      <c r="AA47" s="18">
        <v>-0.015700340270996094</v>
      </c>
    </row>
    <row r="48" spans="1:27" ht="15">
      <c r="A48" s="16">
        <v>39792</v>
      </c>
      <c r="B48" s="16" t="s">
        <v>88</v>
      </c>
      <c r="C48" s="16" t="s">
        <v>56</v>
      </c>
      <c r="D48" s="18">
        <v>-0.0026807785034179688</v>
      </c>
      <c r="E48" s="18">
        <v>-0.0027663707733154297</v>
      </c>
      <c r="F48" s="18">
        <v>0.00171661376953125</v>
      </c>
      <c r="G48" s="18">
        <v>0.0005598068237304688</v>
      </c>
      <c r="H48" s="18">
        <v>0.0004169940948486328</v>
      </c>
      <c r="I48" s="18">
        <v>-0.0007178783416748047</v>
      </c>
      <c r="J48" s="18">
        <v>-0.0020742416381835938</v>
      </c>
      <c r="K48" s="18">
        <v>-0.015304088592529297</v>
      </c>
      <c r="L48" s="18">
        <v>-0.007431983947753906</v>
      </c>
      <c r="M48" s="18">
        <v>-0.00872182846069336</v>
      </c>
      <c r="N48" s="18">
        <v>-0.008522510528564453</v>
      </c>
      <c r="O48" s="18">
        <v>-0.008433341979980469</v>
      </c>
      <c r="P48" s="18">
        <v>-0.007149219512939453</v>
      </c>
      <c r="Q48" s="18">
        <v>-0.008388996124267578</v>
      </c>
      <c r="R48" s="18">
        <v>-0.007974624633789062</v>
      </c>
      <c r="S48" s="18">
        <v>-0.017177581787109375</v>
      </c>
      <c r="T48" s="18">
        <v>-0.0060825347900390625</v>
      </c>
      <c r="U48" s="18">
        <v>-0.004950523376464844</v>
      </c>
      <c r="V48" s="18">
        <v>-0.015913009643554688</v>
      </c>
      <c r="W48" s="18">
        <v>-0.01633739471435547</v>
      </c>
      <c r="X48" s="18">
        <v>-0.009572982788085938</v>
      </c>
      <c r="Y48" s="18">
        <v>-0.01624011993408203</v>
      </c>
      <c r="Z48" s="18">
        <v>-0.01674365997314453</v>
      </c>
      <c r="AA48" s="18">
        <v>-0.01677846908569336</v>
      </c>
    </row>
    <row r="49" spans="1:27" ht="15">
      <c r="A49" s="16">
        <v>39795</v>
      </c>
      <c r="B49" s="16" t="s">
        <v>89</v>
      </c>
      <c r="C49" s="16" t="s">
        <v>56</v>
      </c>
      <c r="D49" s="18">
        <v>-0.0026912689208984375</v>
      </c>
      <c r="E49" s="18">
        <v>-0.002774477005004883</v>
      </c>
      <c r="F49" s="18">
        <v>0.0017101764678955078</v>
      </c>
      <c r="G49" s="18">
        <v>0.0005540847778320312</v>
      </c>
      <c r="H49" s="18">
        <v>0.00041103363037109375</v>
      </c>
      <c r="I49" s="18">
        <v>-0.0007245540618896484</v>
      </c>
      <c r="J49" s="18">
        <v>-0.0020813941955566406</v>
      </c>
      <c r="K49" s="18">
        <v>-0.015316486358642578</v>
      </c>
      <c r="L49" s="18">
        <v>-0.007449150085449219</v>
      </c>
      <c r="M49" s="18">
        <v>-0.008738994598388672</v>
      </c>
      <c r="N49" s="18">
        <v>-0.008539676666259766</v>
      </c>
      <c r="O49" s="18">
        <v>-0.008449554443359375</v>
      </c>
      <c r="P49" s="18">
        <v>-0.0071659088134765625</v>
      </c>
      <c r="Q49" s="18">
        <v>-0.008405208587646484</v>
      </c>
      <c r="R49" s="18">
        <v>-0.007990837097167969</v>
      </c>
      <c r="S49" s="18">
        <v>-0.017192363739013672</v>
      </c>
      <c r="T49" s="18">
        <v>-0.0060977935791015625</v>
      </c>
      <c r="U49" s="18">
        <v>-0.004964351654052734</v>
      </c>
      <c r="V49" s="18">
        <v>-0.01592874526977539</v>
      </c>
      <c r="W49" s="18">
        <v>-0.016356945037841797</v>
      </c>
      <c r="X49" s="18">
        <v>-0.009594917297363281</v>
      </c>
      <c r="Y49" s="18">
        <v>-0.016262054443359375</v>
      </c>
      <c r="Z49" s="18">
        <v>-0.016762733459472656</v>
      </c>
      <c r="AA49" s="18">
        <v>-0.016794204711914062</v>
      </c>
    </row>
    <row r="50" spans="1:27" ht="15">
      <c r="A50" s="16">
        <v>39800</v>
      </c>
      <c r="B50" s="16" t="s">
        <v>90</v>
      </c>
      <c r="C50" s="16" t="s">
        <v>56</v>
      </c>
      <c r="D50" s="18">
        <v>0.004927635192871094</v>
      </c>
      <c r="E50" s="18">
        <v>0.004503965377807617</v>
      </c>
      <c r="F50" s="18">
        <v>0.007898092269897461</v>
      </c>
      <c r="G50" s="18">
        <v>0.006635904312133789</v>
      </c>
      <c r="H50" s="18">
        <v>0.006432533264160156</v>
      </c>
      <c r="I50" s="18">
        <v>0.005385398864746094</v>
      </c>
      <c r="J50" s="18">
        <v>0.004167795181274414</v>
      </c>
      <c r="K50" s="18">
        <v>-0.007730007171630859</v>
      </c>
      <c r="L50" s="18">
        <v>-0.0011157989501953125</v>
      </c>
      <c r="M50" s="18">
        <v>-0.004245758056640625</v>
      </c>
      <c r="N50" s="18">
        <v>-0.003977298736572266</v>
      </c>
      <c r="O50" s="18">
        <v>4.2438507080078125E-05</v>
      </c>
      <c r="P50" s="18">
        <v>0.0025081634521484375</v>
      </c>
      <c r="Q50" s="18">
        <v>0.0015659332275390625</v>
      </c>
      <c r="R50" s="18">
        <v>0.0029554367065429688</v>
      </c>
      <c r="S50" s="18">
        <v>-0.006105899810791016</v>
      </c>
      <c r="T50" s="18">
        <v>0.00433349609375</v>
      </c>
      <c r="U50" s="18">
        <v>0.004431247711181641</v>
      </c>
      <c r="V50" s="18">
        <v>-0.006623268127441406</v>
      </c>
      <c r="W50" s="18">
        <v>-0.007353305816650391</v>
      </c>
      <c r="X50" s="18">
        <v>-0.0010690689086914062</v>
      </c>
      <c r="Y50" s="18">
        <v>-0.0076541900634765625</v>
      </c>
      <c r="Z50" s="18">
        <v>-0.007449150085449219</v>
      </c>
      <c r="AA50" s="18">
        <v>-0.006913661956787109</v>
      </c>
    </row>
    <row r="51" spans="1:27" ht="15">
      <c r="A51" s="16">
        <v>39805</v>
      </c>
      <c r="B51" s="16" t="s">
        <v>91</v>
      </c>
      <c r="C51" s="16" t="s">
        <v>56</v>
      </c>
      <c r="D51" s="18">
        <v>-0.009380340576171875</v>
      </c>
      <c r="E51" s="18">
        <v>-0.008339881896972656</v>
      </c>
      <c r="F51" s="18">
        <v>-0.0035758018493652344</v>
      </c>
      <c r="G51" s="18">
        <v>-0.0041310787200927734</v>
      </c>
      <c r="H51" s="18">
        <v>-0.00439000129699707</v>
      </c>
      <c r="I51" s="18">
        <v>-0.0055027008056640625</v>
      </c>
      <c r="J51" s="18">
        <v>-0.00736546516418457</v>
      </c>
      <c r="K51" s="18">
        <v>-0.022960186004638672</v>
      </c>
      <c r="L51" s="18">
        <v>-0.017355918884277344</v>
      </c>
      <c r="M51" s="18">
        <v>-0.01905345916748047</v>
      </c>
      <c r="N51" s="18">
        <v>-0.016796588897705078</v>
      </c>
      <c r="O51" s="18">
        <v>-0.014805793762207031</v>
      </c>
      <c r="P51" s="18">
        <v>-0.01291513442993164</v>
      </c>
      <c r="Q51" s="18">
        <v>-0.013895511627197266</v>
      </c>
      <c r="R51" s="18">
        <v>-0.013562679290771484</v>
      </c>
      <c r="S51" s="18">
        <v>-0.022542953491210938</v>
      </c>
      <c r="T51" s="18">
        <v>-0.012160778045654297</v>
      </c>
      <c r="U51" s="18">
        <v>-0.012147903442382812</v>
      </c>
      <c r="V51" s="18">
        <v>-0.024814605712890625</v>
      </c>
      <c r="W51" s="18">
        <v>-0.02743387222290039</v>
      </c>
      <c r="X51" s="18">
        <v>-0.021467208862304688</v>
      </c>
      <c r="Y51" s="18">
        <v>-0.02824115753173828</v>
      </c>
      <c r="Z51" s="18">
        <v>-0.027408599853515625</v>
      </c>
      <c r="AA51" s="18">
        <v>-0.02508544921875</v>
      </c>
    </row>
    <row r="52" spans="1:27" ht="15">
      <c r="A52" s="16">
        <v>39810</v>
      </c>
      <c r="B52" s="16" t="s">
        <v>92</v>
      </c>
      <c r="C52" s="16" t="s">
        <v>56</v>
      </c>
      <c r="D52" s="18">
        <v>0.0013189315795898438</v>
      </c>
      <c r="E52" s="18">
        <v>0.0012688636779785156</v>
      </c>
      <c r="F52" s="18">
        <v>0.0048978328704833984</v>
      </c>
      <c r="G52" s="18">
        <v>0.0037488937377929688</v>
      </c>
      <c r="H52" s="18">
        <v>0.0038042068481445312</v>
      </c>
      <c r="I52" s="18">
        <v>0.002844095230102539</v>
      </c>
      <c r="J52" s="18">
        <v>0.0016248226165771484</v>
      </c>
      <c r="K52" s="18">
        <v>-0.011291980743408203</v>
      </c>
      <c r="L52" s="18">
        <v>-0.006167888641357422</v>
      </c>
      <c r="M52" s="18">
        <v>-0.009860515594482422</v>
      </c>
      <c r="N52" s="18">
        <v>-0.008446693420410156</v>
      </c>
      <c r="O52" s="18">
        <v>-0.0036973953247070312</v>
      </c>
      <c r="P52" s="18">
        <v>-0.0007953643798828125</v>
      </c>
      <c r="Q52" s="18">
        <v>-0.0015416145324707031</v>
      </c>
      <c r="R52" s="18">
        <v>0.0002651214599609375</v>
      </c>
      <c r="S52" s="18">
        <v>-0.008669376373291016</v>
      </c>
      <c r="T52" s="18">
        <v>0.0010647773742675781</v>
      </c>
      <c r="U52" s="18">
        <v>0.0007319450378417969</v>
      </c>
      <c r="V52" s="18">
        <v>-0.010927200317382812</v>
      </c>
      <c r="W52" s="18">
        <v>-0.012852191925048828</v>
      </c>
      <c r="X52" s="18">
        <v>-0.0063037872314453125</v>
      </c>
      <c r="Y52" s="18">
        <v>-0.012815475463867188</v>
      </c>
      <c r="Z52" s="18">
        <v>-0.012459754943847656</v>
      </c>
      <c r="AA52" s="18">
        <v>-0.010820865631103516</v>
      </c>
    </row>
    <row r="53" spans="1:27" ht="15">
      <c r="A53" s="16">
        <v>39815</v>
      </c>
      <c r="B53" s="16" t="s">
        <v>93</v>
      </c>
      <c r="C53" s="16" t="s">
        <v>56</v>
      </c>
      <c r="D53" s="17">
        <v>-0.0024652481079101562</v>
      </c>
      <c r="E53" s="17">
        <v>-0.002571582794189453</v>
      </c>
      <c r="F53" s="17">
        <v>0.0020737648010253906</v>
      </c>
      <c r="G53" s="17">
        <v>0.0007522106170654297</v>
      </c>
      <c r="H53" s="17">
        <v>0.0006954669952392578</v>
      </c>
      <c r="I53" s="17">
        <v>-0.0004763603210449219</v>
      </c>
      <c r="J53" s="17">
        <v>-0.0017461776733398438</v>
      </c>
      <c r="K53" s="17">
        <v>-0.015163898468017578</v>
      </c>
      <c r="L53" s="17">
        <v>-0.006969451904296875</v>
      </c>
      <c r="M53" s="17">
        <v>-0.00826406478881836</v>
      </c>
      <c r="N53" s="17">
        <v>-0.008366584777832031</v>
      </c>
      <c r="O53" s="17">
        <v>-0.006719112396240234</v>
      </c>
      <c r="P53" s="17">
        <v>-0.005864620208740234</v>
      </c>
      <c r="Q53" s="17">
        <v>-0.007119655609130859</v>
      </c>
      <c r="R53" s="17">
        <v>-0.006930828094482422</v>
      </c>
      <c r="S53" s="17">
        <v>-0.01645183563232422</v>
      </c>
      <c r="T53" s="17">
        <v>-0.005289554595947266</v>
      </c>
      <c r="U53" s="17">
        <v>-0.004058837890625</v>
      </c>
      <c r="V53" s="17">
        <v>-0.014427661895751953</v>
      </c>
      <c r="W53" s="17">
        <v>-0.014146804809570312</v>
      </c>
      <c r="X53" s="17">
        <v>-0.007137298583984375</v>
      </c>
      <c r="Y53" s="17">
        <v>-0.013737678527832031</v>
      </c>
      <c r="Z53" s="17">
        <v>-0.014150619506835938</v>
      </c>
      <c r="AA53" s="17">
        <v>-0.014655590057373047</v>
      </c>
    </row>
    <row r="54" spans="1:27" ht="15">
      <c r="A54" s="16">
        <v>39825</v>
      </c>
      <c r="B54" s="16" t="s">
        <v>94</v>
      </c>
      <c r="C54" s="16" t="s">
        <v>56</v>
      </c>
      <c r="D54" s="17">
        <v>-0.0019059181213378906</v>
      </c>
      <c r="E54" s="17">
        <v>-0.0012972354888916016</v>
      </c>
      <c r="F54" s="17">
        <v>0.0025696754455566406</v>
      </c>
      <c r="G54" s="17">
        <v>0.0018048286437988281</v>
      </c>
      <c r="H54" s="17">
        <v>0.0017459392547607422</v>
      </c>
      <c r="I54" s="17">
        <v>0.0008881092071533203</v>
      </c>
      <c r="J54" s="17">
        <v>-0.0006871223449707031</v>
      </c>
      <c r="K54" s="17">
        <v>-0.014360427856445312</v>
      </c>
      <c r="L54" s="17">
        <v>-0.010080814361572266</v>
      </c>
      <c r="M54" s="17">
        <v>-0.014192581176757812</v>
      </c>
      <c r="N54" s="17">
        <v>-0.012191295623779297</v>
      </c>
      <c r="O54" s="17">
        <v>-0.006826877593994141</v>
      </c>
      <c r="P54" s="17">
        <v>-0.003803730010986328</v>
      </c>
      <c r="Q54" s="17">
        <v>-0.004713535308837891</v>
      </c>
      <c r="R54" s="17">
        <v>-0.002666473388671875</v>
      </c>
      <c r="S54" s="17">
        <v>-0.011599540710449219</v>
      </c>
      <c r="T54" s="17">
        <v>-0.0018663406372070312</v>
      </c>
      <c r="U54" s="17">
        <v>-0.0026602745056152344</v>
      </c>
      <c r="V54" s="17">
        <v>-0.015116214752197266</v>
      </c>
      <c r="W54" s="17">
        <v>-0.01851177215576172</v>
      </c>
      <c r="X54" s="17">
        <v>-0.012182235717773438</v>
      </c>
      <c r="Y54" s="17">
        <v>-0.01866912841796875</v>
      </c>
      <c r="Z54" s="17">
        <v>-0.01770782470703125</v>
      </c>
      <c r="AA54" s="17">
        <v>-0.015171051025390625</v>
      </c>
    </row>
    <row r="55" spans="1:27" ht="15">
      <c r="A55" s="16">
        <v>39831</v>
      </c>
      <c r="B55" s="16" t="s">
        <v>95</v>
      </c>
      <c r="C55" s="16" t="s">
        <v>56</v>
      </c>
      <c r="D55" s="17">
        <v>-0.002953052520751953</v>
      </c>
      <c r="E55" s="17">
        <v>-0.002995014190673828</v>
      </c>
      <c r="F55" s="17">
        <v>0.0015139579772949219</v>
      </c>
      <c r="G55" s="17">
        <v>0.0003745555877685547</v>
      </c>
      <c r="H55" s="17">
        <v>0.00023818016052246094</v>
      </c>
      <c r="I55" s="17">
        <v>-0.0009012222290039062</v>
      </c>
      <c r="J55" s="17">
        <v>-0.002274751663208008</v>
      </c>
      <c r="K55" s="17">
        <v>-0.015590190887451172</v>
      </c>
      <c r="L55" s="17">
        <v>-0.0077838897705078125</v>
      </c>
      <c r="M55" s="17">
        <v>-0.009093761444091797</v>
      </c>
      <c r="N55" s="17">
        <v>-0.00889730453491211</v>
      </c>
      <c r="O55" s="17">
        <v>-0.008811473846435547</v>
      </c>
      <c r="P55" s="17">
        <v>-0.007523536682128906</v>
      </c>
      <c r="Q55" s="17">
        <v>-0.008768081665039062</v>
      </c>
      <c r="R55" s="17">
        <v>-0.008343696594238281</v>
      </c>
      <c r="S55" s="17">
        <v>-0.017529010772705078</v>
      </c>
      <c r="T55" s="17">
        <v>-0.006428241729736328</v>
      </c>
      <c r="U55" s="17">
        <v>-0.005295276641845703</v>
      </c>
      <c r="V55" s="17">
        <v>-0.016298770904541016</v>
      </c>
      <c r="W55" s="17">
        <v>-0.016791820526123047</v>
      </c>
      <c r="X55" s="17">
        <v>-0.010037422180175781</v>
      </c>
      <c r="Y55" s="17">
        <v>-0.01671600341796875</v>
      </c>
      <c r="Z55" s="17">
        <v>-0.017181396484375</v>
      </c>
      <c r="AA55" s="17">
        <v>-0.017148494720458984</v>
      </c>
    </row>
    <row r="56" spans="1:27" ht="15">
      <c r="A56" s="16">
        <v>39835</v>
      </c>
      <c r="B56" s="16" t="s">
        <v>96</v>
      </c>
      <c r="C56" s="16" t="s">
        <v>56</v>
      </c>
      <c r="D56" s="17">
        <v>-0.005292415618896484</v>
      </c>
      <c r="E56" s="17">
        <v>-0.0046844482421875</v>
      </c>
      <c r="F56" s="17">
        <v>0.00019598007202148438</v>
      </c>
      <c r="G56" s="17">
        <v>-0.0008900165557861328</v>
      </c>
      <c r="H56" s="17">
        <v>-0.0008318424224853516</v>
      </c>
      <c r="I56" s="17">
        <v>-0.0022039413452148438</v>
      </c>
      <c r="J56" s="17">
        <v>-0.0038900375366210938</v>
      </c>
      <c r="K56" s="17">
        <v>-0.01946115493774414</v>
      </c>
      <c r="L56" s="17">
        <v>-0.013380050659179688</v>
      </c>
      <c r="M56" s="17">
        <v>-0.014971256256103516</v>
      </c>
      <c r="N56" s="17">
        <v>-0.014554500579833984</v>
      </c>
      <c r="O56" s="17">
        <v>-0.011386394500732422</v>
      </c>
      <c r="P56" s="17">
        <v>-0.010340690612792969</v>
      </c>
      <c r="Q56" s="17">
        <v>-0.011548042297363281</v>
      </c>
      <c r="R56" s="17">
        <v>-0.010026931762695312</v>
      </c>
      <c r="S56" s="17">
        <v>-0.020302772521972656</v>
      </c>
      <c r="T56" s="17">
        <v>-0.007944583892822266</v>
      </c>
      <c r="U56" s="17">
        <v>-0.007890701293945312</v>
      </c>
      <c r="V56" s="17">
        <v>-0.01912689208984375</v>
      </c>
      <c r="W56" s="17">
        <v>-0.02140665054321289</v>
      </c>
      <c r="X56" s="17">
        <v>-0.015939712524414062</v>
      </c>
      <c r="Y56" s="17">
        <v>-0.023265838623046875</v>
      </c>
      <c r="Z56" s="17">
        <v>-0.022004127502441406</v>
      </c>
      <c r="AA56" s="17">
        <v>-0.020158767700195312</v>
      </c>
    </row>
    <row r="57" spans="1:27" ht="15">
      <c r="A57" s="16">
        <v>39840</v>
      </c>
      <c r="B57" s="16" t="s">
        <v>97</v>
      </c>
      <c r="C57" s="16" t="s">
        <v>56</v>
      </c>
      <c r="D57" s="17">
        <v>-0.007584095001220703</v>
      </c>
      <c r="E57" s="17">
        <v>-0.006899356842041016</v>
      </c>
      <c r="F57" s="17">
        <v>-0.0016026496887207031</v>
      </c>
      <c r="G57" s="17">
        <v>-0.0028600692749023438</v>
      </c>
      <c r="H57" s="17">
        <v>-0.002652883529663086</v>
      </c>
      <c r="I57" s="17">
        <v>-0.003917217254638672</v>
      </c>
      <c r="J57" s="17">
        <v>-0.0054531097412109375</v>
      </c>
      <c r="K57" s="17">
        <v>-0.02060413360595703</v>
      </c>
      <c r="L57" s="17">
        <v>-0.013999462127685547</v>
      </c>
      <c r="M57" s="17">
        <v>-0.015891551971435547</v>
      </c>
      <c r="N57" s="17">
        <v>-0.016575336456298828</v>
      </c>
      <c r="O57" s="17">
        <v>-0.015584945678710938</v>
      </c>
      <c r="P57" s="17">
        <v>-0.015145301818847656</v>
      </c>
      <c r="Q57" s="17">
        <v>-0.01627635955810547</v>
      </c>
      <c r="R57" s="17">
        <v>-0.013951301574707031</v>
      </c>
      <c r="S57" s="17">
        <v>-0.025558948516845703</v>
      </c>
      <c r="T57" s="17">
        <v>-0.014278888702392578</v>
      </c>
      <c r="U57" s="17">
        <v>-0.01277303695678711</v>
      </c>
      <c r="V57" s="17">
        <v>-0.02349376678466797</v>
      </c>
      <c r="W57" s="17">
        <v>-0.023987293243408203</v>
      </c>
      <c r="X57" s="17">
        <v>-0.016294479370117188</v>
      </c>
      <c r="Y57" s="17">
        <v>-0.0228729248046875</v>
      </c>
      <c r="Z57" s="17">
        <v>-0.02205944061279297</v>
      </c>
      <c r="AA57" s="17">
        <v>-0.021523475646972656</v>
      </c>
    </row>
    <row r="58" spans="1:27" ht="15">
      <c r="A58" s="16">
        <v>39845</v>
      </c>
      <c r="B58" s="16" t="s">
        <v>98</v>
      </c>
      <c r="C58" s="16" t="s">
        <v>56</v>
      </c>
      <c r="D58" s="17">
        <v>-0.003997325897216797</v>
      </c>
      <c r="E58" s="17">
        <v>-0.0038857460021972656</v>
      </c>
      <c r="F58" s="17">
        <v>0.0006775856018066406</v>
      </c>
      <c r="G58" s="17">
        <v>-0.0003921985626220703</v>
      </c>
      <c r="H58" s="17">
        <v>-0.0005240440368652344</v>
      </c>
      <c r="I58" s="17">
        <v>-0.0016682147979736328</v>
      </c>
      <c r="J58" s="17">
        <v>-0.0031244754791259766</v>
      </c>
      <c r="K58" s="17">
        <v>-0.016769886016845703</v>
      </c>
      <c r="L58" s="17">
        <v>-0.0092315673828125</v>
      </c>
      <c r="M58" s="17">
        <v>-0.01056671142578125</v>
      </c>
      <c r="N58" s="17">
        <v>-0.01023101806640625</v>
      </c>
      <c r="O58" s="17">
        <v>-0.010013103485107422</v>
      </c>
      <c r="P58" s="17">
        <v>-0.008635997772216797</v>
      </c>
      <c r="Q58" s="17">
        <v>-0.009884357452392578</v>
      </c>
      <c r="R58" s="17">
        <v>-0.009442329406738281</v>
      </c>
      <c r="S58" s="17">
        <v>-0.018620967864990234</v>
      </c>
      <c r="T58" s="17">
        <v>-0.007544994354248047</v>
      </c>
      <c r="U58" s="17">
        <v>-0.0064678192138671875</v>
      </c>
      <c r="V58" s="17">
        <v>-0.01764678955078125</v>
      </c>
      <c r="W58" s="17">
        <v>-0.01843881607055664</v>
      </c>
      <c r="X58" s="17">
        <v>-0.011767387390136719</v>
      </c>
      <c r="Y58" s="17">
        <v>-0.01847076416015625</v>
      </c>
      <c r="Z58" s="17">
        <v>-0.01876974105834961</v>
      </c>
      <c r="AA58" s="17">
        <v>-0.01845836639404297</v>
      </c>
    </row>
    <row r="59" spans="1:27" ht="15">
      <c r="A59" s="16">
        <v>39850</v>
      </c>
      <c r="B59" s="16" t="s">
        <v>99</v>
      </c>
      <c r="C59" s="16" t="s">
        <v>56</v>
      </c>
      <c r="D59" s="17">
        <v>-0.0011415481567382812</v>
      </c>
      <c r="E59" s="17">
        <v>-0.001453399658203125</v>
      </c>
      <c r="F59" s="17">
        <v>0.003037691116333008</v>
      </c>
      <c r="G59" s="17">
        <v>0.0017054080963134766</v>
      </c>
      <c r="H59" s="17">
        <v>0.001589059829711914</v>
      </c>
      <c r="I59" s="17">
        <v>0.0004477500915527344</v>
      </c>
      <c r="J59" s="17">
        <v>-0.0007598400115966797</v>
      </c>
      <c r="K59" s="17">
        <v>-0.013681411743164062</v>
      </c>
      <c r="L59" s="17">
        <v>-0.005196094512939453</v>
      </c>
      <c r="M59" s="17">
        <v>-0.0063724517822265625</v>
      </c>
      <c r="N59" s="17">
        <v>-0.006485939025878906</v>
      </c>
      <c r="O59" s="17">
        <v>-0.004817962646484375</v>
      </c>
      <c r="P59" s="17">
        <v>-0.003925323486328125</v>
      </c>
      <c r="Q59" s="17">
        <v>-0.0051860809326171875</v>
      </c>
      <c r="R59" s="17">
        <v>-0.005005359649658203</v>
      </c>
      <c r="S59" s="17">
        <v>-0.014509201049804688</v>
      </c>
      <c r="T59" s="17">
        <v>-0.00336456298828125</v>
      </c>
      <c r="U59" s="17">
        <v>-0.0021300315856933594</v>
      </c>
      <c r="V59" s="17">
        <v>-0.012379169464111328</v>
      </c>
      <c r="W59" s="17">
        <v>-0.011822700500488281</v>
      </c>
      <c r="X59" s="17">
        <v>-0.004826545715332031</v>
      </c>
      <c r="Y59" s="17">
        <v>-0.011396408081054688</v>
      </c>
      <c r="Z59" s="17">
        <v>-0.012087821960449219</v>
      </c>
      <c r="AA59" s="17">
        <v>-0.012919425964355469</v>
      </c>
    </row>
    <row r="60" spans="1:27" ht="15">
      <c r="A60" s="16">
        <v>39855</v>
      </c>
      <c r="B60" s="16" t="s">
        <v>100</v>
      </c>
      <c r="C60" s="16" t="s">
        <v>56</v>
      </c>
      <c r="D60" s="17">
        <v>-0.00079345703125</v>
      </c>
      <c r="E60" s="17">
        <v>-0.0017707347869873047</v>
      </c>
      <c r="F60" s="17">
        <v>0.0028798580169677734</v>
      </c>
      <c r="G60" s="17">
        <v>0.0014281272888183594</v>
      </c>
      <c r="H60" s="17">
        <v>0.0012111663818359375</v>
      </c>
      <c r="I60" s="17">
        <v>0.0001773834228515625</v>
      </c>
      <c r="J60" s="17">
        <v>-0.0008180141448974609</v>
      </c>
      <c r="K60" s="17">
        <v>-0.01209259033203125</v>
      </c>
      <c r="L60" s="17">
        <v>-0.002186298370361328</v>
      </c>
      <c r="M60" s="17">
        <v>-0.002273082733154297</v>
      </c>
      <c r="N60" s="17">
        <v>-0.0025277137756347656</v>
      </c>
      <c r="O60" s="17">
        <v>-0.0026807785034179688</v>
      </c>
      <c r="P60" s="17">
        <v>-0.0018572807312011719</v>
      </c>
      <c r="Q60" s="17">
        <v>-0.0036940574645996094</v>
      </c>
      <c r="R60" s="17">
        <v>-0.00276947021484375</v>
      </c>
      <c r="S60" s="17">
        <v>-0.014241695404052734</v>
      </c>
      <c r="T60" s="17">
        <v>-0.003945827484130859</v>
      </c>
      <c r="U60" s="17">
        <v>-0.0024738311767578125</v>
      </c>
      <c r="V60" s="17">
        <v>-0.012469291687011719</v>
      </c>
      <c r="W60" s="17">
        <v>-0.010684967041015625</v>
      </c>
      <c r="X60" s="17">
        <v>-0.0024442672729492188</v>
      </c>
      <c r="Y60" s="17">
        <v>-0.008892059326171875</v>
      </c>
      <c r="Z60" s="17">
        <v>-0.00965261459350586</v>
      </c>
      <c r="AA60" s="17">
        <v>-0.011509895324707031</v>
      </c>
    </row>
    <row r="61" spans="1:27" ht="15">
      <c r="A61" s="16">
        <v>39860</v>
      </c>
      <c r="B61" s="16" t="s">
        <v>101</v>
      </c>
      <c r="C61" s="16" t="s">
        <v>56</v>
      </c>
      <c r="D61" s="17">
        <v>0.001422882080078125</v>
      </c>
      <c r="E61" s="17">
        <v>0.0014104843139648438</v>
      </c>
      <c r="F61" s="17">
        <v>0.004923343658447266</v>
      </c>
      <c r="G61" s="17">
        <v>0.003954410552978516</v>
      </c>
      <c r="H61" s="17">
        <v>0.003618001937866211</v>
      </c>
      <c r="I61" s="17">
        <v>0.0025861263275146484</v>
      </c>
      <c r="J61" s="17">
        <v>0.0011715888977050781</v>
      </c>
      <c r="K61" s="17">
        <v>-0.01152944564819336</v>
      </c>
      <c r="L61" s="17">
        <v>-0.0055084228515625</v>
      </c>
      <c r="M61" s="17">
        <v>-0.008709430694580078</v>
      </c>
      <c r="N61" s="17">
        <v>-0.007052421569824219</v>
      </c>
      <c r="O61" s="17">
        <v>-0.0015864372253417969</v>
      </c>
      <c r="P61" s="17">
        <v>0.0010857582092285156</v>
      </c>
      <c r="Q61" s="17">
        <v>0.0005593299865722656</v>
      </c>
      <c r="R61" s="17">
        <v>0.0019922256469726562</v>
      </c>
      <c r="S61" s="17">
        <v>-0.007175922393798828</v>
      </c>
      <c r="T61" s="17">
        <v>0.0023183822631835938</v>
      </c>
      <c r="U61" s="17">
        <v>0.0013585090637207031</v>
      </c>
      <c r="V61" s="17">
        <v>-0.010781288146972656</v>
      </c>
      <c r="W61" s="17">
        <v>-0.01226806640625</v>
      </c>
      <c r="X61" s="17">
        <v>-0.006175994873046875</v>
      </c>
      <c r="Y61" s="17">
        <v>-0.012800216674804688</v>
      </c>
      <c r="Z61" s="17">
        <v>-0.012241840362548828</v>
      </c>
      <c r="AA61" s="17">
        <v>-0.010945796966552734</v>
      </c>
    </row>
    <row r="62" spans="1:27" ht="15">
      <c r="A62" s="16">
        <v>39865</v>
      </c>
      <c r="B62" s="16" t="s">
        <v>102</v>
      </c>
      <c r="C62" s="16" t="s">
        <v>56</v>
      </c>
      <c r="D62" s="17">
        <v>-0.006983280181884766</v>
      </c>
      <c r="E62" s="17">
        <v>-0.0064258575439453125</v>
      </c>
      <c r="F62" s="17">
        <v>-0.0012209415435791016</v>
      </c>
      <c r="G62" s="17">
        <v>-0.002527952194213867</v>
      </c>
      <c r="H62" s="17">
        <v>-0.002324819564819336</v>
      </c>
      <c r="I62" s="17">
        <v>-0.003592252731323242</v>
      </c>
      <c r="J62" s="17">
        <v>-0.0051348209381103516</v>
      </c>
      <c r="K62" s="17">
        <v>-0.020161151885986328</v>
      </c>
      <c r="L62" s="17">
        <v>-0.013507366180419922</v>
      </c>
      <c r="M62" s="17">
        <v>-0.015356063842773438</v>
      </c>
      <c r="N62" s="17">
        <v>-0.015877723693847656</v>
      </c>
      <c r="O62" s="17">
        <v>-0.01481008529663086</v>
      </c>
      <c r="P62" s="17">
        <v>-0.01432943344116211</v>
      </c>
      <c r="Q62" s="17">
        <v>-0.015429019927978516</v>
      </c>
      <c r="R62" s="17">
        <v>-0.013070106506347656</v>
      </c>
      <c r="S62" s="17">
        <v>-0.024725914001464844</v>
      </c>
      <c r="T62" s="17">
        <v>-0.013507366180419922</v>
      </c>
      <c r="U62" s="17">
        <v>-0.01200723648071289</v>
      </c>
      <c r="V62" s="17">
        <v>-0.02263498306274414</v>
      </c>
      <c r="W62" s="17">
        <v>-0.022946834564208984</v>
      </c>
      <c r="X62" s="17">
        <v>-0.015181541442871094</v>
      </c>
      <c r="Y62" s="17">
        <v>-0.02168750762939453</v>
      </c>
      <c r="Z62" s="17">
        <v>-0.021053314208984375</v>
      </c>
      <c r="AA62" s="17">
        <v>-0.020702362060546875</v>
      </c>
    </row>
    <row r="63" spans="1:27" ht="15">
      <c r="A63" s="16">
        <v>39870</v>
      </c>
      <c r="B63" s="16" t="s">
        <v>103</v>
      </c>
      <c r="C63" s="16" t="s">
        <v>56</v>
      </c>
      <c r="D63" s="17">
        <v>0.0023298263549804688</v>
      </c>
      <c r="E63" s="17">
        <v>0.002309083938598633</v>
      </c>
      <c r="F63" s="17">
        <v>0.006086587905883789</v>
      </c>
      <c r="G63" s="17">
        <v>0.004837512969970703</v>
      </c>
      <c r="H63" s="17">
        <v>0.004714488983154297</v>
      </c>
      <c r="I63" s="17">
        <v>0.003700733184814453</v>
      </c>
      <c r="J63" s="17">
        <v>0.002442598342895508</v>
      </c>
      <c r="K63" s="17">
        <v>-0.01012563705444336</v>
      </c>
      <c r="L63" s="17">
        <v>-0.004877567291259766</v>
      </c>
      <c r="M63" s="17">
        <v>-0.008876800537109375</v>
      </c>
      <c r="N63" s="17">
        <v>-0.008652687072753906</v>
      </c>
      <c r="O63" s="17">
        <v>-0.004393577575683594</v>
      </c>
      <c r="P63" s="17">
        <v>-0.0014834403991699219</v>
      </c>
      <c r="Q63" s="17">
        <v>-0.0024781227111816406</v>
      </c>
      <c r="R63" s="17">
        <v>-0.0005064010620117188</v>
      </c>
      <c r="S63" s="17">
        <v>-0.009402751922607422</v>
      </c>
      <c r="T63" s="17">
        <v>0.0012369155883789062</v>
      </c>
      <c r="U63" s="17">
        <v>0.0013136863708496094</v>
      </c>
      <c r="V63" s="17">
        <v>-0.010196208953857422</v>
      </c>
      <c r="W63" s="17">
        <v>-0.01212453842163086</v>
      </c>
      <c r="X63" s="17">
        <v>-0.0059814453125</v>
      </c>
      <c r="Y63" s="17">
        <v>-0.012828826904296875</v>
      </c>
      <c r="Z63" s="17">
        <v>-0.011972427368164062</v>
      </c>
      <c r="AA63" s="17">
        <v>-0.010320186614990234</v>
      </c>
    </row>
    <row r="64" spans="1:27" ht="15">
      <c r="A64" s="16">
        <v>39875</v>
      </c>
      <c r="B64" s="16" t="s">
        <v>104</v>
      </c>
      <c r="C64" s="16" t="s">
        <v>56</v>
      </c>
      <c r="D64" s="17">
        <v>-0.007896900177001953</v>
      </c>
      <c r="E64" s="17">
        <v>-0.007190704345703125</v>
      </c>
      <c r="F64" s="17">
        <v>-0.0018684864044189453</v>
      </c>
      <c r="G64" s="17">
        <v>-0.003092527389526367</v>
      </c>
      <c r="H64" s="17">
        <v>-0.002919912338256836</v>
      </c>
      <c r="I64" s="17">
        <v>-0.004187822341918945</v>
      </c>
      <c r="J64" s="17">
        <v>-0.005743980407714844</v>
      </c>
      <c r="K64" s="17">
        <v>-0.020914554595947266</v>
      </c>
      <c r="L64" s="17">
        <v>-0.014415264129638672</v>
      </c>
      <c r="M64" s="17">
        <v>-0.016350746154785156</v>
      </c>
      <c r="N64" s="17">
        <v>-0.017046451568603516</v>
      </c>
      <c r="O64" s="17">
        <v>-0.01603221893310547</v>
      </c>
      <c r="P64" s="17">
        <v>-0.015548229217529297</v>
      </c>
      <c r="Q64" s="17">
        <v>-0.01669025421142578</v>
      </c>
      <c r="R64" s="17">
        <v>-0.014349937438964844</v>
      </c>
      <c r="S64" s="17">
        <v>-0.025921344757080078</v>
      </c>
      <c r="T64" s="17">
        <v>-0.014652729034423828</v>
      </c>
      <c r="U64" s="17">
        <v>-0.0131378173828125</v>
      </c>
      <c r="V64" s="17">
        <v>-0.023891448974609375</v>
      </c>
      <c r="W64" s="17">
        <v>-0.024452686309814453</v>
      </c>
      <c r="X64" s="17">
        <v>-0.01681232452392578</v>
      </c>
      <c r="Y64" s="17">
        <v>-0.02337360382080078</v>
      </c>
      <c r="Z64" s="17">
        <v>-0.02253103256225586</v>
      </c>
      <c r="AA64" s="17">
        <v>-0.02190685272216797</v>
      </c>
    </row>
    <row r="65" spans="1:27" ht="15">
      <c r="A65" s="16">
        <v>39880</v>
      </c>
      <c r="B65" s="16" t="s">
        <v>105</v>
      </c>
      <c r="C65" s="16" t="s">
        <v>56</v>
      </c>
      <c r="D65" s="17">
        <v>0.004745960235595703</v>
      </c>
      <c r="E65" s="17">
        <v>0.004446983337402344</v>
      </c>
      <c r="F65" s="17">
        <v>0.00783395767211914</v>
      </c>
      <c r="G65" s="17">
        <v>0.006579399108886719</v>
      </c>
      <c r="H65" s="17">
        <v>0.006427288055419922</v>
      </c>
      <c r="I65" s="17">
        <v>0.005398750305175781</v>
      </c>
      <c r="J65" s="17">
        <v>0.004180908203125</v>
      </c>
      <c r="K65" s="17">
        <v>-0.007899284362792969</v>
      </c>
      <c r="L65" s="17">
        <v>-0.001956939697265625</v>
      </c>
      <c r="M65" s="17">
        <v>-0.00547027587890625</v>
      </c>
      <c r="N65" s="17">
        <v>-0.005106449127197266</v>
      </c>
      <c r="O65" s="17">
        <v>-0.0008878707885742188</v>
      </c>
      <c r="P65" s="17">
        <v>0.0019078254699707031</v>
      </c>
      <c r="Q65" s="17">
        <v>0.0009560585021972656</v>
      </c>
      <c r="R65" s="17">
        <v>0.0026383399963378906</v>
      </c>
      <c r="S65" s="17">
        <v>-0.006305217742919922</v>
      </c>
      <c r="T65" s="17">
        <v>0.00415802001953125</v>
      </c>
      <c r="U65" s="17">
        <v>0.0041561126708984375</v>
      </c>
      <c r="V65" s="17">
        <v>-0.007175922393798828</v>
      </c>
      <c r="W65" s="17">
        <v>-0.008344173431396484</v>
      </c>
      <c r="X65" s="17">
        <v>-0.0022268295288085938</v>
      </c>
      <c r="Y65" s="17">
        <v>-0.008916854858398438</v>
      </c>
      <c r="Z65" s="17">
        <v>-0.00839996337890625</v>
      </c>
      <c r="AA65" s="17">
        <v>-0.007373332977294922</v>
      </c>
    </row>
    <row r="66" spans="1:27" ht="15">
      <c r="A66" s="16">
        <v>39885</v>
      </c>
      <c r="B66" s="16" t="s">
        <v>106</v>
      </c>
      <c r="C66" s="16" t="s">
        <v>56</v>
      </c>
      <c r="D66" s="17">
        <v>-0.0033321380615234375</v>
      </c>
      <c r="E66" s="17">
        <v>-0.0033309459686279297</v>
      </c>
      <c r="F66" s="17">
        <v>0.001191854476928711</v>
      </c>
      <c r="G66" s="17">
        <v>6.818771362304688E-05</v>
      </c>
      <c r="H66" s="17">
        <v>-6.842613220214844E-05</v>
      </c>
      <c r="I66" s="17">
        <v>-0.00121307373046875</v>
      </c>
      <c r="J66" s="17">
        <v>-0.0026175975799560547</v>
      </c>
      <c r="K66" s="17">
        <v>-0.016042232513427734</v>
      </c>
      <c r="L66" s="17">
        <v>-0.008310794830322266</v>
      </c>
      <c r="M66" s="17">
        <v>-0.009615898132324219</v>
      </c>
      <c r="N66" s="17">
        <v>-0.00937032699584961</v>
      </c>
      <c r="O66" s="17">
        <v>-0.009228229522705078</v>
      </c>
      <c r="P66" s="17">
        <v>-0.007902145385742188</v>
      </c>
      <c r="Q66" s="17">
        <v>-0.009144783020019531</v>
      </c>
      <c r="R66" s="17">
        <v>-0.008714675903320312</v>
      </c>
      <c r="S66" s="17">
        <v>-0.017907142639160156</v>
      </c>
      <c r="T66" s="17">
        <v>-0.0068149566650390625</v>
      </c>
      <c r="U66" s="17">
        <v>-0.005694389343261719</v>
      </c>
      <c r="V66" s="17">
        <v>-0.016756057739257812</v>
      </c>
      <c r="W66" s="17">
        <v>-0.017336368560791016</v>
      </c>
      <c r="X66" s="17">
        <v>-0.010607719421386719</v>
      </c>
      <c r="Y66" s="17">
        <v>-0.017289161682128906</v>
      </c>
      <c r="Z66" s="17">
        <v>-0.017711639404296875</v>
      </c>
      <c r="AA66" s="17">
        <v>-0.017589569091796875</v>
      </c>
    </row>
    <row r="67" spans="1:27" ht="15">
      <c r="A67" s="16">
        <v>39890</v>
      </c>
      <c r="B67" s="16" t="s">
        <v>107</v>
      </c>
      <c r="C67" s="16" t="s">
        <v>56</v>
      </c>
      <c r="D67" s="17">
        <v>-0.015825748443603516</v>
      </c>
      <c r="E67" s="17">
        <v>-0.01393580436706543</v>
      </c>
      <c r="F67" s="17">
        <v>-0.00916743278503418</v>
      </c>
      <c r="G67" s="17">
        <v>-0.009021520614624023</v>
      </c>
      <c r="H67" s="17">
        <v>-0.009522676467895508</v>
      </c>
      <c r="I67" s="17">
        <v>-0.01067352294921875</v>
      </c>
      <c r="J67" s="17">
        <v>-0.01291036605834961</v>
      </c>
      <c r="K67" s="17">
        <v>-0.02994060516357422</v>
      </c>
      <c r="L67" s="17">
        <v>-0.026585102081298828</v>
      </c>
      <c r="M67" s="17">
        <v>-0.030065059661865234</v>
      </c>
      <c r="N67" s="17">
        <v>-0.02548694610595703</v>
      </c>
      <c r="O67" s="17">
        <v>-0.02033853530883789</v>
      </c>
      <c r="P67" s="17">
        <v>-0.017704486846923828</v>
      </c>
      <c r="Q67" s="17">
        <v>-0.019168853759765625</v>
      </c>
      <c r="R67" s="17">
        <v>-0.016779422760009766</v>
      </c>
      <c r="S67" s="17">
        <v>-0.02582073211669922</v>
      </c>
      <c r="T67" s="17">
        <v>-0.016295909881591797</v>
      </c>
      <c r="U67" s="17">
        <v>-0.018157958984375</v>
      </c>
      <c r="V67" s="17">
        <v>-0.03319597244262695</v>
      </c>
      <c r="W67" s="17">
        <v>-0.038790225982666016</v>
      </c>
      <c r="X67" s="17">
        <v>-0.033168792724609375</v>
      </c>
      <c r="Y67" s="17">
        <v>-0.039849281311035156</v>
      </c>
      <c r="Z67" s="17">
        <v>-0.03760194778442383</v>
      </c>
      <c r="AA67" s="17">
        <v>-0.03277301788330078</v>
      </c>
    </row>
    <row r="68" spans="1:27" ht="15">
      <c r="A68" s="16">
        <v>39891</v>
      </c>
      <c r="B68" s="16" t="s">
        <v>108</v>
      </c>
      <c r="C68" s="16" t="s">
        <v>56</v>
      </c>
      <c r="D68" s="17">
        <v>-0.0034914016723632812</v>
      </c>
      <c r="E68" s="17">
        <v>-0.0035054683685302734</v>
      </c>
      <c r="F68" s="17">
        <v>0.0013625621795654297</v>
      </c>
      <c r="G68" s="17">
        <v>-0.00010704994201660156</v>
      </c>
      <c r="H68" s="17">
        <v>0.000110626220703125</v>
      </c>
      <c r="I68" s="17">
        <v>-0.0011358261108398438</v>
      </c>
      <c r="J68" s="17">
        <v>-0.0024259090423583984</v>
      </c>
      <c r="K68" s="17">
        <v>-0.016203880310058594</v>
      </c>
      <c r="L68" s="17">
        <v>-0.008066654205322266</v>
      </c>
      <c r="M68" s="17">
        <v>-0.009326457977294922</v>
      </c>
      <c r="N68" s="17">
        <v>-0.009469032287597656</v>
      </c>
      <c r="O68" s="17">
        <v>-0.008517742156982422</v>
      </c>
      <c r="P68" s="17">
        <v>-0.008020401000976562</v>
      </c>
      <c r="Q68" s="17">
        <v>-0.009253978729248047</v>
      </c>
      <c r="R68" s="17">
        <v>-0.009394168853759766</v>
      </c>
      <c r="S68" s="17">
        <v>-0.019107818603515625</v>
      </c>
      <c r="T68" s="17">
        <v>-0.008025169372558594</v>
      </c>
      <c r="U68" s="17">
        <v>-0.006585121154785156</v>
      </c>
      <c r="V68" s="17">
        <v>-0.016833782196044922</v>
      </c>
      <c r="W68" s="17">
        <v>-0.016521930694580078</v>
      </c>
      <c r="X68" s="17">
        <v>-0.008866310119628906</v>
      </c>
      <c r="Y68" s="17">
        <v>-0.015439033508300781</v>
      </c>
      <c r="Z68" s="17">
        <v>-0.015533924102783203</v>
      </c>
      <c r="AA68" s="17">
        <v>-0.016072750091552734</v>
      </c>
    </row>
    <row r="69" spans="1:27" ht="15">
      <c r="A69" s="16">
        <v>39900</v>
      </c>
      <c r="B69" s="16" t="s">
        <v>109</v>
      </c>
      <c r="C69" s="16" t="s">
        <v>56</v>
      </c>
      <c r="D69" s="17">
        <v>-0.003303050994873047</v>
      </c>
      <c r="E69" s="17">
        <v>-0.0033419132232666016</v>
      </c>
      <c r="F69" s="17">
        <v>0.0015075206756591797</v>
      </c>
      <c r="G69" s="17">
        <v>3.552436828613281E-05</v>
      </c>
      <c r="H69" s="17">
        <v>0.00024771690368652344</v>
      </c>
      <c r="I69" s="17">
        <v>-0.0009953975677490234</v>
      </c>
      <c r="J69" s="17">
        <v>-0.002275705337524414</v>
      </c>
      <c r="K69" s="17">
        <v>-0.015996456146240234</v>
      </c>
      <c r="L69" s="17">
        <v>-0.0078125</v>
      </c>
      <c r="M69" s="17">
        <v>-0.009066104888916016</v>
      </c>
      <c r="N69" s="17">
        <v>-0.009274482727050781</v>
      </c>
      <c r="O69" s="17">
        <v>-0.008331775665283203</v>
      </c>
      <c r="P69" s="17">
        <v>-0.007838249206542969</v>
      </c>
      <c r="Q69" s="17">
        <v>-0.009072303771972656</v>
      </c>
      <c r="R69" s="17">
        <v>-0.009224891662597656</v>
      </c>
      <c r="S69" s="17">
        <v>-0.01893472671508789</v>
      </c>
      <c r="T69" s="17">
        <v>-0.00784158706665039</v>
      </c>
      <c r="U69" s="17">
        <v>-0.006401538848876953</v>
      </c>
      <c r="V69" s="17">
        <v>-0.016644001007080078</v>
      </c>
      <c r="W69" s="17">
        <v>-0.016289234161376953</v>
      </c>
      <c r="X69" s="17">
        <v>-0.008620262145996094</v>
      </c>
      <c r="Y69" s="17">
        <v>-0.015193939208984375</v>
      </c>
      <c r="Z69" s="17">
        <v>-0.015315532684326172</v>
      </c>
      <c r="AA69" s="17">
        <v>-0.01588153839111328</v>
      </c>
    </row>
    <row r="70" spans="1:27" ht="15">
      <c r="A70" s="16">
        <v>39910</v>
      </c>
      <c r="B70" s="16" t="s">
        <v>110</v>
      </c>
      <c r="C70" s="16" t="s">
        <v>56</v>
      </c>
      <c r="D70" s="17">
        <v>-0.00795745849609375</v>
      </c>
      <c r="E70" s="17">
        <v>-0.007241010665893555</v>
      </c>
      <c r="F70" s="17">
        <v>-0.0019109249114990234</v>
      </c>
      <c r="G70" s="17">
        <v>-0.003135204315185547</v>
      </c>
      <c r="H70" s="17">
        <v>-0.002957582473754883</v>
      </c>
      <c r="I70" s="17">
        <v>-0.004224061965942383</v>
      </c>
      <c r="J70" s="17">
        <v>-0.005782127380371094</v>
      </c>
      <c r="K70" s="17">
        <v>-0.02095794677734375</v>
      </c>
      <c r="L70" s="17">
        <v>-0.014473438262939453</v>
      </c>
      <c r="M70" s="17">
        <v>-0.016433238983154297</v>
      </c>
      <c r="N70" s="17">
        <v>-0.017163753509521484</v>
      </c>
      <c r="O70" s="17">
        <v>-0.016170501708984375</v>
      </c>
      <c r="P70" s="17">
        <v>-0.01569509506225586</v>
      </c>
      <c r="Q70" s="17">
        <v>-0.016843318939208984</v>
      </c>
      <c r="R70" s="17">
        <v>-0.014500617980957031</v>
      </c>
      <c r="S70" s="17">
        <v>-0.026065349578857422</v>
      </c>
      <c r="T70" s="17">
        <v>-0.01479482650756836</v>
      </c>
      <c r="U70" s="17">
        <v>-0.013274192810058594</v>
      </c>
      <c r="V70" s="17">
        <v>-0.024023056030273438</v>
      </c>
      <c r="W70" s="17">
        <v>-0.024577617645263672</v>
      </c>
      <c r="X70" s="17">
        <v>-0.016905784606933594</v>
      </c>
      <c r="Y70" s="17">
        <v>-0.023454666137695312</v>
      </c>
      <c r="Z70" s="17">
        <v>-0.022595882415771484</v>
      </c>
      <c r="AA70" s="17">
        <v>-0.02198314666748047</v>
      </c>
    </row>
    <row r="71" spans="1:27" ht="15">
      <c r="A71" s="16">
        <v>39920</v>
      </c>
      <c r="B71" s="16" t="s">
        <v>111</v>
      </c>
      <c r="C71" s="16" t="s">
        <v>56</v>
      </c>
      <c r="D71" s="17">
        <v>-0.00022363662719726562</v>
      </c>
      <c r="E71" s="17">
        <v>-0.0011780261993408203</v>
      </c>
      <c r="F71" s="17">
        <v>0.003438711166381836</v>
      </c>
      <c r="G71" s="17">
        <v>0.001977205276489258</v>
      </c>
      <c r="H71" s="17">
        <v>0.0017762184143066406</v>
      </c>
      <c r="I71" s="17">
        <v>0.0007431507110595703</v>
      </c>
      <c r="J71" s="17">
        <v>-0.00027680397033691406</v>
      </c>
      <c r="K71" s="17">
        <v>-0.011723041534423828</v>
      </c>
      <c r="L71" s="17">
        <v>-0.0018186569213867188</v>
      </c>
      <c r="M71" s="17">
        <v>-0.0020809173583984375</v>
      </c>
      <c r="N71" s="17">
        <v>-0.0024366378784179688</v>
      </c>
      <c r="O71" s="17">
        <v>-0.002543926239013672</v>
      </c>
      <c r="P71" s="17">
        <v>-0.0018157958984375</v>
      </c>
      <c r="Q71" s="17">
        <v>-0.003600597381591797</v>
      </c>
      <c r="R71" s="17">
        <v>-0.002472400665283203</v>
      </c>
      <c r="S71" s="17">
        <v>-0.013971328735351562</v>
      </c>
      <c r="T71" s="17">
        <v>-0.003604888916015625</v>
      </c>
      <c r="U71" s="17">
        <v>-0.002045154571533203</v>
      </c>
      <c r="V71" s="17">
        <v>-0.011883735656738281</v>
      </c>
      <c r="W71" s="17">
        <v>-0.009970664978027344</v>
      </c>
      <c r="X71" s="17">
        <v>-0.0019245147705078125</v>
      </c>
      <c r="Y71" s="17">
        <v>-0.0083160400390625</v>
      </c>
      <c r="Z71" s="17">
        <v>-0.009089469909667969</v>
      </c>
      <c r="AA71" s="17">
        <v>-0.010968208312988281</v>
      </c>
    </row>
    <row r="72" spans="1:27" ht="15">
      <c r="A72" s="16">
        <v>39925</v>
      </c>
      <c r="B72" s="16" t="s">
        <v>112</v>
      </c>
      <c r="C72" s="16" t="s">
        <v>56</v>
      </c>
      <c r="D72" s="17">
        <v>-0.007407665252685547</v>
      </c>
      <c r="E72" s="17">
        <v>-0.006041526794433594</v>
      </c>
      <c r="F72" s="17">
        <v>-0.0013072490692138672</v>
      </c>
      <c r="G72" s="17">
        <v>-0.0020749568939208984</v>
      </c>
      <c r="H72" s="17">
        <v>-0.002084493637084961</v>
      </c>
      <c r="I72" s="17">
        <v>-0.003540515899658203</v>
      </c>
      <c r="J72" s="17">
        <v>-0.0055081844329833984</v>
      </c>
      <c r="K72" s="17">
        <v>-0.021442890167236328</v>
      </c>
      <c r="L72" s="17">
        <v>-0.017130374908447266</v>
      </c>
      <c r="M72" s="17">
        <v>-0.020093441009521484</v>
      </c>
      <c r="N72" s="17">
        <v>-0.01946401596069336</v>
      </c>
      <c r="O72" s="17">
        <v>-0.015058040618896484</v>
      </c>
      <c r="P72" s="17">
        <v>-0.012806415557861328</v>
      </c>
      <c r="Q72" s="17">
        <v>-0.01487112045288086</v>
      </c>
      <c r="R72" s="17">
        <v>-0.012738704681396484</v>
      </c>
      <c r="S72" s="17">
        <v>-0.02236175537109375</v>
      </c>
      <c r="T72" s="17">
        <v>-0.010111331939697266</v>
      </c>
      <c r="U72" s="17">
        <v>-0.010675430297851562</v>
      </c>
      <c r="V72" s="17">
        <v>-0.023330211639404297</v>
      </c>
      <c r="W72" s="17">
        <v>-0.028181076049804688</v>
      </c>
      <c r="X72" s="17">
        <v>-0.02327442169189453</v>
      </c>
      <c r="Y72" s="17">
        <v>-0.030221939086914062</v>
      </c>
      <c r="Z72" s="17">
        <v>-0.02800750732421875</v>
      </c>
      <c r="AA72" s="17">
        <v>-0.02458953857421875</v>
      </c>
    </row>
    <row r="73" spans="1:27" ht="15">
      <c r="A73" s="16">
        <v>39930</v>
      </c>
      <c r="B73" s="16" t="s">
        <v>113</v>
      </c>
      <c r="C73" s="16" t="s">
        <v>56</v>
      </c>
      <c r="D73" s="17">
        <v>-0.008804798126220703</v>
      </c>
      <c r="E73" s="17">
        <v>-0.008044242858886719</v>
      </c>
      <c r="F73" s="17">
        <v>-0.00269317626953125</v>
      </c>
      <c r="G73" s="17">
        <v>-0.003851175308227539</v>
      </c>
      <c r="H73" s="17">
        <v>-0.0036101341247558594</v>
      </c>
      <c r="I73" s="17">
        <v>-0.00500178337097168</v>
      </c>
      <c r="J73" s="17">
        <v>-0.006621837615966797</v>
      </c>
      <c r="K73" s="17">
        <v>-0.02197122573852539</v>
      </c>
      <c r="L73" s="17">
        <v>-0.015666484832763672</v>
      </c>
      <c r="M73" s="17">
        <v>-0.017830371856689453</v>
      </c>
      <c r="N73" s="17">
        <v>-0.017491817474365234</v>
      </c>
      <c r="O73" s="17">
        <v>-0.016404151916503906</v>
      </c>
      <c r="P73" s="17">
        <v>-0.015830516815185547</v>
      </c>
      <c r="Q73" s="17">
        <v>-0.01688098907470703</v>
      </c>
      <c r="R73" s="17">
        <v>-0.016792774200439453</v>
      </c>
      <c r="S73" s="17">
        <v>-0.026493072509765625</v>
      </c>
      <c r="T73" s="17">
        <v>-0.015127182006835938</v>
      </c>
      <c r="U73" s="17">
        <v>-0.013566017150878906</v>
      </c>
      <c r="V73" s="17">
        <v>-0.02455282211303711</v>
      </c>
      <c r="W73" s="17">
        <v>-0.02573680877685547</v>
      </c>
      <c r="X73" s="17">
        <v>-0.018411636352539062</v>
      </c>
      <c r="Y73" s="17">
        <v>-0.02516651153564453</v>
      </c>
      <c r="Z73" s="17">
        <v>-0.02418661117553711</v>
      </c>
      <c r="AA73" s="17">
        <v>-0.023231983184814453</v>
      </c>
    </row>
    <row r="74" spans="1:27" ht="15">
      <c r="A74" s="16">
        <v>39945</v>
      </c>
      <c r="B74" s="16" t="s">
        <v>114</v>
      </c>
      <c r="C74" s="16" t="s">
        <v>56</v>
      </c>
      <c r="D74" s="17">
        <v>-0.000713348388671875</v>
      </c>
      <c r="E74" s="17">
        <v>-0.001703500747680664</v>
      </c>
      <c r="F74" s="17">
        <v>0.0029404163360595703</v>
      </c>
      <c r="G74" s="17">
        <v>0.0014886856079101562</v>
      </c>
      <c r="H74" s="17">
        <v>0.0012695789337158203</v>
      </c>
      <c r="I74" s="17">
        <v>0.00024056434631347656</v>
      </c>
      <c r="J74" s="17">
        <v>-0.0007622241973876953</v>
      </c>
      <c r="K74" s="17">
        <v>-0.012034416198730469</v>
      </c>
      <c r="L74" s="17">
        <v>-0.0020890235900878906</v>
      </c>
      <c r="M74" s="17">
        <v>-0.0021758079528808594</v>
      </c>
      <c r="N74" s="17">
        <v>-0.0024318695068359375</v>
      </c>
      <c r="O74" s="17">
        <v>-0.002589702606201172</v>
      </c>
      <c r="P74" s="17">
        <v>-0.00176239013671875</v>
      </c>
      <c r="Q74" s="17">
        <v>-0.0036077499389648438</v>
      </c>
      <c r="R74" s="17">
        <v>-0.002669811248779297</v>
      </c>
      <c r="S74" s="17">
        <v>-0.014143943786621094</v>
      </c>
      <c r="T74" s="17">
        <v>-0.0038595199584960938</v>
      </c>
      <c r="U74" s="17">
        <v>-0.002383708953857422</v>
      </c>
      <c r="V74" s="17">
        <v>-0.012365341186523438</v>
      </c>
      <c r="W74" s="17">
        <v>-0.010567188262939453</v>
      </c>
      <c r="X74" s="17">
        <v>-0.0023393630981445312</v>
      </c>
      <c r="Y74" s="17">
        <v>-0.008780479431152344</v>
      </c>
      <c r="Z74" s="17">
        <v>-0.009552478790283203</v>
      </c>
      <c r="AA74" s="17">
        <v>-0.011424064636230469</v>
      </c>
    </row>
    <row r="75" spans="1:27" ht="15">
      <c r="A75" s="16">
        <v>79855</v>
      </c>
      <c r="B75" s="16" t="s">
        <v>115</v>
      </c>
      <c r="C75" s="16" t="s">
        <v>56</v>
      </c>
      <c r="D75" s="17">
        <v>-0.0010733604431152344</v>
      </c>
      <c r="E75" s="17">
        <v>-0.00201416015625</v>
      </c>
      <c r="F75" s="17">
        <v>0.0026557445526123047</v>
      </c>
      <c r="G75" s="17">
        <v>0.0012259483337402344</v>
      </c>
      <c r="H75" s="17">
        <v>0.0010073184967041016</v>
      </c>
      <c r="I75" s="17">
        <v>-2.86102294921875E-05</v>
      </c>
      <c r="J75" s="17">
        <v>-0.0010421276092529297</v>
      </c>
      <c r="K75" s="17">
        <v>-0.012394428253173828</v>
      </c>
      <c r="L75" s="17">
        <v>-0.0025510787963867188</v>
      </c>
      <c r="M75" s="17">
        <v>-0.0026445388793945312</v>
      </c>
      <c r="N75" s="17">
        <v>-0.0029015541076660156</v>
      </c>
      <c r="O75" s="17">
        <v>-0.0030355453491210938</v>
      </c>
      <c r="P75" s="17">
        <v>-0.002200603485107422</v>
      </c>
      <c r="Q75" s="17">
        <v>-0.004030704498291016</v>
      </c>
      <c r="R75" s="17">
        <v>-0.0030884742736816406</v>
      </c>
      <c r="S75" s="17">
        <v>-0.014561653137207031</v>
      </c>
      <c r="T75" s="17">
        <v>-0.004259586334228516</v>
      </c>
      <c r="U75" s="17">
        <v>-0.0027866363525390625</v>
      </c>
      <c r="V75" s="17">
        <v>-0.01282644271850586</v>
      </c>
      <c r="W75" s="17">
        <v>-0.011153697967529297</v>
      </c>
      <c r="X75" s="17">
        <v>-0.0029153823852539062</v>
      </c>
      <c r="Y75" s="17">
        <v>-0.009364128112792969</v>
      </c>
      <c r="Z75" s="17">
        <v>-0.010081768035888672</v>
      </c>
      <c r="AA75" s="17">
        <v>-0.011879920959472656</v>
      </c>
    </row>
    <row r="76" spans="1:27" ht="15">
      <c r="A76" s="16">
        <v>29950</v>
      </c>
      <c r="B76" s="16" t="s">
        <v>116</v>
      </c>
      <c r="C76" s="16" t="s">
        <v>117</v>
      </c>
      <c r="D76" s="17">
        <v>6.198883056640625E-06</v>
      </c>
      <c r="E76" s="17">
        <v>-5.7220458984375E-06</v>
      </c>
      <c r="F76" s="17">
        <v>8.58306884765625E-06</v>
      </c>
      <c r="G76" s="17">
        <v>2.384185791015625E-06</v>
      </c>
      <c r="H76" s="17">
        <v>-8.106231689453125E-06</v>
      </c>
      <c r="I76" s="17">
        <v>-5.4836273193359375E-06</v>
      </c>
      <c r="J76" s="17">
        <v>2.384185791015625E-06</v>
      </c>
      <c r="K76" s="17">
        <v>5.245208740234375E-06</v>
      </c>
      <c r="L76" s="17">
        <v>4.76837158203125E-07</v>
      </c>
      <c r="M76" s="17">
        <v>-2.3365020751953125E-05</v>
      </c>
      <c r="N76" s="17">
        <v>7.152557373046875E-06</v>
      </c>
      <c r="O76" s="17">
        <v>7.62939453125E-06</v>
      </c>
      <c r="P76" s="17">
        <v>-4.76837158203125E-07</v>
      </c>
      <c r="Q76" s="17">
        <v>-5.245208740234375E-06</v>
      </c>
      <c r="R76" s="17">
        <v>2.384185791015625E-06</v>
      </c>
      <c r="S76" s="17">
        <v>9.5367431640625E-07</v>
      </c>
      <c r="T76" s="17">
        <v>-1.71661376953125E-05</v>
      </c>
      <c r="U76" s="17">
        <v>-4.76837158203125E-06</v>
      </c>
      <c r="V76" s="17">
        <v>1.430511474609375E-06</v>
      </c>
      <c r="W76" s="17">
        <v>-4.76837158203125E-07</v>
      </c>
      <c r="X76" s="17">
        <v>6.67572021484375E-06</v>
      </c>
      <c r="Y76" s="17">
        <v>-1.9073486328125E-06</v>
      </c>
      <c r="Z76" s="17">
        <v>1.4781951904296875E-05</v>
      </c>
      <c r="AA76" s="17">
        <v>-1.2874603271484375E-05</v>
      </c>
    </row>
    <row r="77" spans="1:27" ht="15">
      <c r="A77" s="16">
        <v>29955</v>
      </c>
      <c r="B77" s="16" t="s">
        <v>118</v>
      </c>
      <c r="C77" s="16" t="s">
        <v>117</v>
      </c>
      <c r="D77" s="17">
        <v>-0.007078647613525391</v>
      </c>
      <c r="E77" s="17">
        <v>-0.006412506103515625</v>
      </c>
      <c r="F77" s="17">
        <v>-0.006270170211791992</v>
      </c>
      <c r="G77" s="17">
        <v>-0.006268739700317383</v>
      </c>
      <c r="H77" s="17">
        <v>-0.006171226501464844</v>
      </c>
      <c r="I77" s="17">
        <v>-0.006223917007446289</v>
      </c>
      <c r="J77" s="17">
        <v>-0.0064508914947509766</v>
      </c>
      <c r="K77" s="17">
        <v>-0.005513668060302734</v>
      </c>
      <c r="L77" s="17">
        <v>-0.006879329681396484</v>
      </c>
      <c r="M77" s="17">
        <v>-0.006695270538330078</v>
      </c>
      <c r="N77" s="17">
        <v>-0.006255149841308594</v>
      </c>
      <c r="O77" s="17">
        <v>-0.005959510803222656</v>
      </c>
      <c r="P77" s="17">
        <v>-0.005658626556396484</v>
      </c>
      <c r="Q77" s="17">
        <v>-0.005535602569580078</v>
      </c>
      <c r="R77" s="17">
        <v>-0.005198001861572266</v>
      </c>
      <c r="S77" s="17">
        <v>-0.004980564117431641</v>
      </c>
      <c r="T77" s="17">
        <v>-0.0051670074462890625</v>
      </c>
      <c r="U77" s="17">
        <v>-0.005607128143310547</v>
      </c>
      <c r="V77" s="17">
        <v>-0.0061435699462890625</v>
      </c>
      <c r="W77" s="17">
        <v>-0.006916999816894531</v>
      </c>
      <c r="X77" s="17">
        <v>-0.007357597351074219</v>
      </c>
      <c r="Y77" s="17">
        <v>-0.0072994232177734375</v>
      </c>
      <c r="Z77" s="17">
        <v>-0.006444454193115234</v>
      </c>
      <c r="AA77" s="17">
        <v>-0.005303859710693359</v>
      </c>
    </row>
    <row r="78" spans="1:27" ht="15">
      <c r="A78" s="16">
        <v>29960</v>
      </c>
      <c r="B78" s="16" t="s">
        <v>119</v>
      </c>
      <c r="C78" s="16" t="s">
        <v>117</v>
      </c>
      <c r="D78" s="17">
        <v>-0.0039463043212890625</v>
      </c>
      <c r="E78" s="17">
        <v>-0.003698110580444336</v>
      </c>
      <c r="F78" s="17">
        <v>-0.003851652145385742</v>
      </c>
      <c r="G78" s="17">
        <v>-0.003922700881958008</v>
      </c>
      <c r="H78" s="17">
        <v>-0.0038492679595947266</v>
      </c>
      <c r="I78" s="17">
        <v>-0.0038840770721435547</v>
      </c>
      <c r="J78" s="17">
        <v>-0.0037872791290283203</v>
      </c>
      <c r="K78" s="17">
        <v>-0.0016908645629882812</v>
      </c>
      <c r="L78" s="17">
        <v>-0.0017185211181640625</v>
      </c>
      <c r="M78" s="17">
        <v>-0.0015301704406738281</v>
      </c>
      <c r="N78" s="17">
        <v>-0.0014824867248535156</v>
      </c>
      <c r="O78" s="17">
        <v>-0.00147247314453125</v>
      </c>
      <c r="P78" s="17">
        <v>-0.0014481544494628906</v>
      </c>
      <c r="Q78" s="17">
        <v>-0.0014357566833496094</v>
      </c>
      <c r="R78" s="17">
        <v>-0.0014028549194335938</v>
      </c>
      <c r="S78" s="17">
        <v>-0.0013589859008789062</v>
      </c>
      <c r="T78" s="17">
        <v>-0.001384735107421875</v>
      </c>
      <c r="U78" s="17">
        <v>-0.0013804435729980469</v>
      </c>
      <c r="V78" s="17">
        <v>-0.0014514923095703125</v>
      </c>
      <c r="W78" s="17">
        <v>-0.0015325546264648438</v>
      </c>
      <c r="X78" s="17">
        <v>-0.00156402587890625</v>
      </c>
      <c r="Y78" s="17">
        <v>-0.0015592575073242188</v>
      </c>
      <c r="Z78" s="17">
        <v>-0.0013871192932128906</v>
      </c>
      <c r="AA78" s="17">
        <v>-0.0012006759643554688</v>
      </c>
    </row>
    <row r="79" spans="1:27" ht="15">
      <c r="A79" s="16">
        <v>29966</v>
      </c>
      <c r="B79" s="16" t="s">
        <v>120</v>
      </c>
      <c r="C79" s="16" t="s">
        <v>117</v>
      </c>
      <c r="D79" s="17">
        <v>-0.0035614967346191406</v>
      </c>
      <c r="E79" s="17">
        <v>-0.0033621788024902344</v>
      </c>
      <c r="F79" s="17">
        <v>-0.0035474300384521484</v>
      </c>
      <c r="G79" s="17">
        <v>-0.003630399703979492</v>
      </c>
      <c r="H79" s="17">
        <v>-0.003555774688720703</v>
      </c>
      <c r="I79" s="17">
        <v>-0.0035834312438964844</v>
      </c>
      <c r="J79" s="17">
        <v>-0.0034494400024414062</v>
      </c>
      <c r="K79" s="17">
        <v>-0.0012135505676269531</v>
      </c>
      <c r="L79" s="17">
        <v>-0.0011014938354492188</v>
      </c>
      <c r="M79" s="17">
        <v>-0.0008921623229980469</v>
      </c>
      <c r="N79" s="17">
        <v>-0.0008645057678222656</v>
      </c>
      <c r="O79" s="17">
        <v>-0.0008821487426757812</v>
      </c>
      <c r="P79" s="17">
        <v>-0.0008893013000488281</v>
      </c>
      <c r="Q79" s="17">
        <v>-0.0008916854858398438</v>
      </c>
      <c r="R79" s="17">
        <v>-0.0008835792541503906</v>
      </c>
      <c r="S79" s="17">
        <v>-0.0008645057678222656</v>
      </c>
      <c r="T79" s="17">
        <v>-0.0008797645568847656</v>
      </c>
      <c r="U79" s="17">
        <v>-0.0008525848388671875</v>
      </c>
      <c r="V79" s="17">
        <v>-0.0008754730224609375</v>
      </c>
      <c r="W79" s="17">
        <v>-0.0008797645568847656</v>
      </c>
      <c r="X79" s="17">
        <v>-0.00087738037109375</v>
      </c>
      <c r="Y79" s="17">
        <v>-0.000885009765625</v>
      </c>
      <c r="Z79" s="17">
        <v>-0.0007834434509277344</v>
      </c>
      <c r="AA79" s="17">
        <v>-0.0006976127624511719</v>
      </c>
    </row>
    <row r="80" spans="1:27" ht="15">
      <c r="A80" s="16">
        <v>29975</v>
      </c>
      <c r="B80" s="16" t="s">
        <v>121</v>
      </c>
      <c r="C80" s="16" t="s">
        <v>117</v>
      </c>
      <c r="D80" s="17">
        <v>-0.00620269775390625</v>
      </c>
      <c r="E80" s="17">
        <v>-0.005644083023071289</v>
      </c>
      <c r="F80" s="17">
        <v>-0.005604267120361328</v>
      </c>
      <c r="G80" s="17">
        <v>-0.005602359771728516</v>
      </c>
      <c r="H80" s="17">
        <v>-0.005545854568481445</v>
      </c>
      <c r="I80" s="17">
        <v>-0.005596160888671875</v>
      </c>
      <c r="J80" s="17">
        <v>-0.005700826644897461</v>
      </c>
      <c r="K80" s="17">
        <v>-0.004475116729736328</v>
      </c>
      <c r="L80" s="17">
        <v>-0.005432605743408203</v>
      </c>
      <c r="M80" s="17">
        <v>-0.0052623748779296875</v>
      </c>
      <c r="N80" s="17">
        <v>-0.004989147186279297</v>
      </c>
      <c r="O80" s="17">
        <v>-0.0048427581787109375</v>
      </c>
      <c r="P80" s="17">
        <v>-0.004629611968994141</v>
      </c>
      <c r="Q80" s="17">
        <v>-0.004502296447753906</v>
      </c>
      <c r="R80" s="17">
        <v>-0.004253864288330078</v>
      </c>
      <c r="S80" s="17">
        <v>-0.004143238067626953</v>
      </c>
      <c r="T80" s="17">
        <v>-0.004267692565917969</v>
      </c>
      <c r="U80" s="17">
        <v>-0.004471778869628906</v>
      </c>
      <c r="V80" s="17">
        <v>-0.004778861999511719</v>
      </c>
      <c r="W80" s="17">
        <v>-0.005374908447265625</v>
      </c>
      <c r="X80" s="17">
        <v>-0.0056819915771484375</v>
      </c>
      <c r="Y80" s="17">
        <v>-0.005642890930175781</v>
      </c>
      <c r="Z80" s="17">
        <v>-0.004965305328369141</v>
      </c>
      <c r="AA80" s="17">
        <v>-0.004150867462158203</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0.009185314178466797</v>
      </c>
      <c r="E4" s="7" t="str">
        <f>INDEX(Coef_Perdidas!$B$3:$D$100,MATCH(MIN(Coef_Perdidas!$D$3:$D$100),Coef_Perdidas!$D$3:$D$100,0),1)</f>
        <v>FORM_30     30.000</v>
      </c>
      <c r="F4" s="8">
        <f>SUBTOTAL(5,Coef_Perdidas!$D$3:$D$100)</f>
        <v>-0.04694509506225586</v>
      </c>
    </row>
    <row r="5" spans="2:6" ht="15">
      <c r="B5" s="6" t="s">
        <v>2</v>
      </c>
      <c r="C5" s="7" t="str">
        <f>INDEX(Coef_Perdidas!$B$3:$D$100,MATCH(MAX(Coef_Perdidas!$E$3:$E$100),Coef_Perdidas!$E$3:$E$100,0),1)</f>
        <v>SMARTIN     66.000</v>
      </c>
      <c r="D5" s="8">
        <f>SUBTOTAL(4,Coef_Perdidas!$E$3:$E$100)</f>
        <v>0.00836038589477539</v>
      </c>
      <c r="E5" s="7" t="str">
        <f>INDEX(Coef_Perdidas!$B$3:$D$100,MATCH(MIN(Coef_Perdidas!$E$3:$E$100),Coef_Perdidas!$E$3:$E$100,0),1)</f>
        <v>FORM_30     30.000</v>
      </c>
      <c r="F5" s="8">
        <f>SUBTOTAL(5,Coef_Perdidas!$E$3:$E$100)</f>
        <v>-0.0438997745513916</v>
      </c>
    </row>
    <row r="6" spans="2:6" ht="15">
      <c r="B6" s="6" t="s">
        <v>3</v>
      </c>
      <c r="C6" s="7" t="str">
        <f>INDEX(Coef_Perdidas!$B$3:$D$100,MATCH(MAX(Coef_Perdidas!$F$3:$F$100),Coef_Perdidas!$F$3:$F$100,0),1)</f>
        <v>SMARTIN     66.000</v>
      </c>
      <c r="D6" s="8">
        <f>SUBTOTAL(4,Coef_Perdidas!$F$3:$F$100)</f>
        <v>0.011290311813354492</v>
      </c>
      <c r="E6" s="7" t="str">
        <f>INDEX(Coef_Perdidas!$B$3:$D$100,MATCH(MIN(Coef_Perdidas!$F$3:$F$100),Coef_Perdidas!$F$3:$F$100,0),1)</f>
        <v>FORM_30     30.000</v>
      </c>
      <c r="F6" s="8">
        <f>SUBTOTAL(5,Coef_Perdidas!$F$3:$F$100)</f>
        <v>-0.03873038291931152</v>
      </c>
    </row>
    <row r="7" spans="2:6" ht="15">
      <c r="B7" s="6" t="s">
        <v>4</v>
      </c>
      <c r="C7" s="7" t="str">
        <f>INDEX(Coef_Perdidas!$B$3:$D$100,MATCH(MAX(Coef_Perdidas!$G$3:$G$100),Coef_Perdidas!$G$3:$G$100,0),1)</f>
        <v>SMARTIN     66.000</v>
      </c>
      <c r="D7" s="8">
        <f>SUBTOTAL(4,Coef_Perdidas!$G$3:$G$100)</f>
        <v>0.009853363037109375</v>
      </c>
      <c r="E7" s="7" t="str">
        <f>INDEX(Coef_Perdidas!$B$3:$D$100,MATCH(MIN(Coef_Perdidas!$G$3:$G$100),Coef_Perdidas!$G$3:$G$100,0),1)</f>
        <v>FORM_30     30.000</v>
      </c>
      <c r="F7" s="8">
        <f>SUBTOTAL(5,Coef_Perdidas!$G$3:$G$100)</f>
        <v>-0.03704524040222168</v>
      </c>
    </row>
    <row r="8" spans="2:6" ht="15">
      <c r="B8" s="6" t="s">
        <v>5</v>
      </c>
      <c r="C8" s="7" t="str">
        <f>INDEX(Coef_Perdidas!$B$3:$D$100,MATCH(MAX(Coef_Perdidas!$H$3:$H$100),Coef_Perdidas!$H$3:$H$100,0),1)</f>
        <v>SMARTIN     66.000</v>
      </c>
      <c r="D8" s="8">
        <f>SUBTOTAL(4,Coef_Perdidas!$H$3:$H$100)</f>
        <v>0.009653329849243164</v>
      </c>
      <c r="E8" s="7" t="str">
        <f>INDEX(Coef_Perdidas!$B$3:$D$100,MATCH(MIN(Coef_Perdidas!$H$3:$H$100),Coef_Perdidas!$H$3:$H$100,0),1)</f>
        <v>FORM_30     30.000</v>
      </c>
      <c r="F8" s="8">
        <f>SUBTOTAL(5,Coef_Perdidas!$H$3:$H$100)</f>
        <v>-0.036444902420043945</v>
      </c>
    </row>
    <row r="9" spans="2:6" ht="15">
      <c r="B9" s="6" t="s">
        <v>6</v>
      </c>
      <c r="C9" s="7" t="str">
        <f>INDEX(Coef_Perdidas!$B$3:$D$100,MATCH(MAX(Coef_Perdidas!$I$3:$I$100),Coef_Perdidas!$I$3:$I$100,0),1)</f>
        <v>SMARTIN     66.000</v>
      </c>
      <c r="D9" s="8">
        <f>SUBTOTAL(4,Coef_Perdidas!$I$3:$I$100)</f>
        <v>0.008697986602783203</v>
      </c>
      <c r="E9" s="7" t="str">
        <f>INDEX(Coef_Perdidas!$B$3:$D$100,MATCH(MIN(Coef_Perdidas!$I$3:$I$100),Coef_Perdidas!$I$3:$I$100,0),1)</f>
        <v>FORM_30     30.000</v>
      </c>
      <c r="F9" s="8">
        <f>SUBTOTAL(5,Coef_Perdidas!$I$3:$I$100)</f>
        <v>-0.03631997108459473</v>
      </c>
    </row>
    <row r="10" spans="2:6" ht="15">
      <c r="B10" s="6" t="s">
        <v>7</v>
      </c>
      <c r="C10" s="7" t="str">
        <f>INDEX(Coef_Perdidas!$B$3:$D$100,MATCH(MAX(Coef_Perdidas!$J$3:$J$100),Coef_Perdidas!$J$3:$J$100,0),1)</f>
        <v>SMARTIN     66.000</v>
      </c>
      <c r="D10" s="8">
        <f>SUBTOTAL(4,Coef_Perdidas!J3:J100)</f>
        <v>0.007641792297363281</v>
      </c>
      <c r="E10" s="7" t="str">
        <f>INDEX(Coef_Perdidas!$B$3:$D$100,MATCH(MIN(Coef_Perdidas!$J$3:$J$100),Coef_Perdidas!$J$3:$J$100,0),1)</f>
        <v>FORM_30     30.000</v>
      </c>
      <c r="F10" s="8">
        <f>SUBTOTAL(5,Coef_Perdidas!L3:L100)</f>
        <v>-0.045513153076171875</v>
      </c>
    </row>
    <row r="11" spans="2:6" ht="15">
      <c r="B11" s="6" t="s">
        <v>8</v>
      </c>
      <c r="C11" s="7" t="str">
        <f>INDEX(Coef_Perdidas!$B$3:$D$100,MATCH(MAX(Coef_Perdidas!$K$3:$K$100),Coef_Perdidas!$K$3:$K$100,0),1)</f>
        <v>CALABOSC    132.00</v>
      </c>
      <c r="D11" s="8">
        <f>SUBTOTAL(4,Coef_Perdidas!$K$3:$K$100)</f>
        <v>5.245208740234375E-06</v>
      </c>
      <c r="E11" s="7" t="str">
        <f>INDEX(Coef_Perdidas!$B$3:$D$100,MATCH(MIN(Coef_Perdidas!$K$3:$K$100),Coef_Perdidas!$K$3:$K$100,0),1)</f>
        <v>FORM_30     30.000</v>
      </c>
      <c r="F11" s="8">
        <f>SUBTOTAL(5,Coef_Perdidas!$K$3:$K$100)</f>
        <v>-0.051160335540771484</v>
      </c>
    </row>
    <row r="12" spans="2:6" ht="15">
      <c r="B12" s="6" t="s">
        <v>9</v>
      </c>
      <c r="C12" s="7" t="str">
        <f>INDEX(Coef_Perdidas!$B$3:$D$100,MATCH(MAX(Coef_Perdidas!$L$3:$L$100),Coef_Perdidas!$L$3:$L$100,0),1)</f>
        <v>SMARTIN     66.000</v>
      </c>
      <c r="D12" s="8">
        <f>SUBTOTAL(4,Coef_Perdidas!$L$3:$L$100)</f>
        <v>0.0035619735717773438</v>
      </c>
      <c r="E12" s="7" t="str">
        <f>INDEX(Coef_Perdidas!$B$3:$D$100,MATCH(MIN(Coef_Perdidas!$L$3:$L$100),Coef_Perdidas!$L$3:$L$100,0),1)</f>
        <v>FORM_30     30.000</v>
      </c>
      <c r="F12" s="8">
        <f>SUBTOTAL(5,Coef_Perdidas!$L$3:$L$100)</f>
        <v>-0.045513153076171875</v>
      </c>
    </row>
    <row r="13" spans="2:6" ht="15">
      <c r="B13" s="6" t="s">
        <v>10</v>
      </c>
      <c r="C13" s="7" t="str">
        <f>INDEX(Coef_Perdidas!$B$3:$D$100,MATCH(MAX(Coef_Perdidas!$M$3:$M$100),Coef_Perdidas!$M$3:$M$100,0),1)</f>
        <v>IBIZA       132.00</v>
      </c>
      <c r="D13" s="8">
        <f>SUBTOTAL(4,Coef_Perdidas!$M$3:$M$100)</f>
        <v>0.0015864372253417969</v>
      </c>
      <c r="E13" s="7" t="str">
        <f>INDEX(Coef_Perdidas!$B$3:$D$100,MATCH(MIN(Coef_Perdidas!$M$3:$M$100),Coef_Perdidas!$M$3:$M$100,0),1)</f>
        <v>FORM_30     30.000</v>
      </c>
      <c r="F13" s="8">
        <f>SUBTOTAL(5,Coef_Perdidas!$M$3:$M$100)</f>
        <v>-0.044185638427734375</v>
      </c>
    </row>
    <row r="14" spans="2:6" ht="15">
      <c r="B14" s="6" t="s">
        <v>11</v>
      </c>
      <c r="C14" s="7" t="str">
        <f>INDEX(Coef_Perdidas!$B$3:$D$100,MATCH(MAX(Coef_Perdidas!$N$3:$N$100),Coef_Perdidas!$N$3:$N$100,0),1)</f>
        <v>CALABOSC    132.00</v>
      </c>
      <c r="D14" s="8">
        <f>SUBTOTAL(4,Coef_Perdidas!$N$3:$N$100)</f>
        <v>7.152557373046875E-06</v>
      </c>
      <c r="E14" s="7" t="str">
        <f>INDEX(Coef_Perdidas!$B$3:$D$100,MATCH(MIN(Coef_Perdidas!$N$3:$N$100),Coef_Perdidas!$N$3:$N$100,0),1)</f>
        <v>FORM_30     30.000</v>
      </c>
      <c r="F14" s="8">
        <f>SUBTOTAL(5,Coef_Perdidas!$N$3:$N$100)</f>
        <v>-0.047632694244384766</v>
      </c>
    </row>
    <row r="15" spans="2:6" ht="15">
      <c r="B15" s="6" t="s">
        <v>12</v>
      </c>
      <c r="C15" s="7" t="str">
        <f>INDEX(Coef_Perdidas!$B$3:$D$100,MATCH(MAX(Coef_Perdidas!$O$3:$O$100),Coef_Perdidas!$O$3:$O$100,0),1)</f>
        <v>SMARTIN     66.000</v>
      </c>
      <c r="D15" s="8">
        <f>SUBTOTAL(4,Coef_Perdidas!$O$3:$O$100)</f>
        <v>0.003989696502685547</v>
      </c>
      <c r="E15" s="7" t="str">
        <f>INDEX(Coef_Perdidas!$B$3:$D$100,MATCH(MIN(Coef_Perdidas!$O$3:$O$100),Coef_Perdidas!$O$3:$O$100,0),1)</f>
        <v>FORM_30     30.000</v>
      </c>
      <c r="F15" s="8">
        <f>SUBTOTAL(5,Coef_Perdidas!$O$3:$O$100)</f>
        <v>-0.043154239654541016</v>
      </c>
    </row>
    <row r="16" spans="2:6" ht="15">
      <c r="B16" s="6" t="s">
        <v>13</v>
      </c>
      <c r="C16" s="7" t="str">
        <f>INDEX(Coef_Perdidas!$B$3:$D$100,MATCH(MAX(Coef_Perdidas!$P$3:$P$100),Coef_Perdidas!$P$3:$P$100,0),1)</f>
        <v>SMARTIN     66.000</v>
      </c>
      <c r="D16" s="8">
        <f>SUBTOTAL(4,Coef_Perdidas!$P$3:$P$100)</f>
        <v>0.006762504577636719</v>
      </c>
      <c r="E16" s="7" t="str">
        <f>INDEX(Coef_Perdidas!$B$3:$D$100,MATCH(MIN(Coef_Perdidas!$P$3:$P$100),Coef_Perdidas!$P$3:$P$100,0),1)</f>
        <v>FORM_30     30.000</v>
      </c>
      <c r="F16" s="8">
        <f>SUBTOTAL(5,Coef_Perdidas!$P$3:$P$100)</f>
        <v>-0.041855812072753906</v>
      </c>
    </row>
    <row r="17" spans="2:6" ht="15">
      <c r="B17" s="6" t="s">
        <v>14</v>
      </c>
      <c r="C17" s="7" t="str">
        <f>INDEX(Coef_Perdidas!$B$3:$D$100,MATCH(MAX(Coef_Perdidas!$Q$3:$Q$100),Coef_Perdidas!$Q$3:$Q$100,0),1)</f>
        <v>SMARTIN     66.000</v>
      </c>
      <c r="D17" s="8">
        <f>SUBTOTAL(4,Coef_Perdidas!$Q$3:$Q$100)</f>
        <v>0.006031990051269531</v>
      </c>
      <c r="E17" s="7" t="str">
        <f>INDEX(Coef_Perdidas!$B$3:$D$100,MATCH(MIN(Coef_Perdidas!$Q$3:$Q$100),Coef_Perdidas!$Q$3:$Q$100,0),1)</f>
        <v>FORM_30     30.000</v>
      </c>
      <c r="F17" s="8">
        <f>SUBTOTAL(5,Coef_Perdidas!$Q$3:$Q$100)</f>
        <v>-0.04184865951538086</v>
      </c>
    </row>
    <row r="18" spans="2:6" ht="15">
      <c r="B18" s="6" t="s">
        <v>15</v>
      </c>
      <c r="C18" s="7" t="str">
        <f>INDEX(Coef_Perdidas!$B$3:$D$100,MATCH(MAX(Coef_Perdidas!$R$3:$R$100),Coef_Perdidas!$R$3:$R$100,0),1)</f>
        <v>SMARTIN     66.000</v>
      </c>
      <c r="D18" s="8">
        <f>SUBTOTAL(4,Coef_Perdidas!$R$3:$R$100)</f>
        <v>0.0075531005859375</v>
      </c>
      <c r="E18" s="7" t="str">
        <f>INDEX(Coef_Perdidas!$B$3:$D$100,MATCH(MIN(Coef_Perdidas!$R$3:$R$100),Coef_Perdidas!$R$3:$R$100,0),1)</f>
        <v>FORM_30     30.000</v>
      </c>
      <c r="F18" s="8">
        <f>SUBTOTAL(5,Coef_Perdidas!$R$3:$R$100)</f>
        <v>-0.038127899169921875</v>
      </c>
    </row>
    <row r="19" spans="2:6" ht="15">
      <c r="B19" s="6" t="s">
        <v>16</v>
      </c>
      <c r="C19" s="7" t="str">
        <f>INDEX(Coef_Perdidas!$B$3:$D$100,MATCH(MAX(Coef_Perdidas!$S$3:$S$100),Coef_Perdidas!$S$3:$S$100,0),1)</f>
        <v>CALABOSC    132.00</v>
      </c>
      <c r="D19" s="8">
        <f>SUBTOTAL(4,Coef_Perdidas!$S$3:$S$100)</f>
        <v>9.5367431640625E-07</v>
      </c>
      <c r="E19" s="7" t="str">
        <f>INDEX(Coef_Perdidas!$B$3:$D$100,MATCH(MIN(Coef_Perdidas!$S$3:$S$100),Coef_Perdidas!$S$3:$S$100,0),1)</f>
        <v>FORM_30     30.000</v>
      </c>
      <c r="F19" s="8">
        <f>SUBTOTAL(5,Coef_Perdidas!$S$3:$S$100)</f>
        <v>-0.04939556121826172</v>
      </c>
    </row>
    <row r="20" spans="2:6" ht="15">
      <c r="B20" s="6" t="s">
        <v>17</v>
      </c>
      <c r="C20" s="7" t="str">
        <f>INDEX(Coef_Perdidas!$B$3:$D$100,MATCH(MAX(Coef_Perdidas!$T$3:$T$100),Coef_Perdidas!$T$3:$T$100,0),1)</f>
        <v>SMARTIN     66.000</v>
      </c>
      <c r="D20" s="8">
        <f>SUBTOTAL(4,Coef_Perdidas!$T$3:$T$100)</f>
        <v>0.009076118469238281</v>
      </c>
      <c r="E20" s="7" t="str">
        <f>INDEX(Coef_Perdidas!$B$3:$D$100,MATCH(MIN(Coef_Perdidas!$T$3:$T$100),Coef_Perdidas!$T$3:$T$100,0),1)</f>
        <v>FORM_30     30.000</v>
      </c>
      <c r="F20" s="8">
        <f>SUBTOTAL(5,Coef_Perdidas!$T$3:$T$100)</f>
        <v>-0.03817415237426758</v>
      </c>
    </row>
    <row r="21" spans="2:6" ht="15">
      <c r="B21" s="6" t="s">
        <v>18</v>
      </c>
      <c r="C21" s="7" t="str">
        <f>INDEX(Coef_Perdidas!$B$3:$D$100,MATCH(MAX(Coef_Perdidas!$U$3:$U$100),Coef_Perdidas!$U$3:$U$100,0),1)</f>
        <v>SMARTIN     66.000</v>
      </c>
      <c r="D21" s="8">
        <f>SUBTOTAL(4,Coef_Perdidas!$U$3:$U$100)</f>
        <v>0.009392261505126953</v>
      </c>
      <c r="E21" s="7" t="str">
        <f>INDEX(Coef_Perdidas!$B$3:$D$100,MATCH(MIN(Coef_Perdidas!$U$3:$U$100),Coef_Perdidas!$U$3:$U$100,0),1)</f>
        <v>FORM_30     30.000</v>
      </c>
      <c r="F21" s="8">
        <f>SUBTOTAL(5,Coef_Perdidas!$U$3:$U$100)</f>
        <v>-0.036075592041015625</v>
      </c>
    </row>
    <row r="22" spans="2:6" ht="15">
      <c r="B22" s="6" t="s">
        <v>19</v>
      </c>
      <c r="C22" s="7" t="str">
        <f>INDEX(Coef_Perdidas!$B$3:$D$100,MATCH(MAX(Coef_Perdidas!$V$3:$V$100),Coef_Perdidas!$V$3:$V$100,0),1)</f>
        <v>CALABOSC    132.00</v>
      </c>
      <c r="D22" s="8">
        <f>SUBTOTAL(4,Coef_Perdidas!$V$3:$V$100)</f>
        <v>1.430511474609375E-06</v>
      </c>
      <c r="E22" s="7" t="str">
        <f>INDEX(Coef_Perdidas!$B$3:$D$100,MATCH(MIN(Coef_Perdidas!$V$3:$V$100),Coef_Perdidas!$V$3:$V$100,0),1)</f>
        <v>FORM_30     30.000</v>
      </c>
      <c r="F22" s="8">
        <f>SUBTOTAL(5,Coef_Perdidas!$V$3:$V$100)</f>
        <v>-0.05943584442138672</v>
      </c>
    </row>
    <row r="23" spans="2:6" ht="15">
      <c r="B23" s="6" t="s">
        <v>20</v>
      </c>
      <c r="C23" s="7" t="str">
        <f>INDEX(Coef_Perdidas!$B$3:$D$100,MATCH(MAX(Coef_Perdidas!$W$3:$W$100),Coef_Perdidas!$W$3:$W$100,0),1)</f>
        <v>CALABOSC    132.00</v>
      </c>
      <c r="D23" s="8">
        <f>SUBTOTAL(4,Coef_Perdidas!$W$3:$W$100)</f>
        <v>-4.76837158203125E-07</v>
      </c>
      <c r="E23" s="7" t="str">
        <f>INDEX(Coef_Perdidas!$B$3:$D$100,MATCH(MIN(Coef_Perdidas!$W$3:$W$100),Coef_Perdidas!$W$3:$W$100,0),1)</f>
        <v>FORM_30     30.000</v>
      </c>
      <c r="F23" s="8">
        <f>SUBTOTAL(5,Coef_Perdidas!$W$3:$W$100)</f>
        <v>-0.0667409896850586</v>
      </c>
    </row>
    <row r="24" spans="2:6" ht="15">
      <c r="B24" s="6" t="s">
        <v>21</v>
      </c>
      <c r="C24" s="7" t="str">
        <f>INDEX(Coef_Perdidas!$B$3:$D$100,MATCH(MAX(Coef_Perdidas!$X$3:$X$100),Coef_Perdidas!$X$3:$X$100,0),1)</f>
        <v>SMARTIN     66.000</v>
      </c>
      <c r="D24" s="8">
        <f>SUBTOTAL(4,Coef_Perdidas!$X$3:$X$100)</f>
        <v>0.0050601959228515625</v>
      </c>
      <c r="E24" s="7" t="str">
        <f>INDEX(Coef_Perdidas!$B$3:$D$100,MATCH(MIN(Coef_Perdidas!$X$3:$X$100),Coef_Perdidas!$X$3:$X$100,0),1)</f>
        <v>FORM_30     30.000</v>
      </c>
      <c r="F24" s="8">
        <f>SUBTOTAL(5,Coef_Perdidas!$X$3:$X$100)</f>
        <v>-0.056568145751953125</v>
      </c>
    </row>
    <row r="25" spans="2:6" ht="15">
      <c r="B25" s="6" t="s">
        <v>22</v>
      </c>
      <c r="C25" s="7" t="str">
        <f>INDEX(Coef_Perdidas!$B$3:$D$100,MATCH(MAX(Coef_Perdidas!$Y$3:$Y$100),Coef_Perdidas!$Y$3:$Y$100,0),1)</f>
        <v>CALABOSC    132.00</v>
      </c>
      <c r="D25" s="8">
        <f>SUBTOTAL(4,Coef_Perdidas!$Y$3:$Y$100)</f>
        <v>-1.9073486328125E-06</v>
      </c>
      <c r="E25" s="7" t="str">
        <f>INDEX(Coef_Perdidas!$B$3:$D$100,MATCH(MIN(Coef_Perdidas!$Y$3:$Y$100),Coef_Perdidas!$Y$3:$Y$100,0),1)</f>
        <v>FORM_30     30.000</v>
      </c>
      <c r="F25" s="8">
        <f>SUBTOTAL(5,Coef_Perdidas!$Y$3:$Y$100)</f>
        <v>-0.06493568420410156</v>
      </c>
    </row>
    <row r="26" spans="2:6" ht="15">
      <c r="B26" s="6" t="s">
        <v>23</v>
      </c>
      <c r="C26" s="7" t="str">
        <f>INDEX(Coef_Perdidas!$B$3:$D$100,MATCH(MAX(Coef_Perdidas!$Z$3:$Z$100),Coef_Perdidas!$Z$3:$Z$100,0),1)</f>
        <v>CALABOSC    132.00</v>
      </c>
      <c r="D26" s="8">
        <f>SUBTOTAL(4,Coef_Perdidas!$Z$3:$Z$100)</f>
        <v>1.4781951904296875E-05</v>
      </c>
      <c r="E26" s="7" t="str">
        <f>INDEX(Coef_Perdidas!$B$3:$D$100,MATCH(MIN(Coef_Perdidas!$Z$3:$Z$100),Coef_Perdidas!$Z$3:$Z$100,0),1)</f>
        <v>FORM_30     30.000</v>
      </c>
      <c r="F26" s="8">
        <f>SUBTOTAL(5,Coef_Perdidas!$Z$3:$Z$100)</f>
        <v>-0.058135032653808594</v>
      </c>
    </row>
    <row r="27" spans="2:6" ht="15">
      <c r="B27" s="6" t="s">
        <v>24</v>
      </c>
      <c r="C27" s="7" t="str">
        <f>INDEX(Coef_Perdidas!$B$3:$D$100,MATCH(MAX(Coef_Perdidas!$AA$3:$AA$100),Coef_Perdidas!$AA$3:$AA$100,0),1)</f>
        <v>CALABOSC    132.00</v>
      </c>
      <c r="D27" s="8">
        <f>SUBTOTAL(4,Coef_Perdidas!$AA$3:$AA$100)</f>
        <v>-1.2874603271484375E-05</v>
      </c>
      <c r="E27" s="7" t="str">
        <f>INDEX(Coef_Perdidas!$B$3:$D$100,MATCH(MIN(Coef_Perdidas!$AA$3:$AA$100),Coef_Perdidas!$AA$3:$AA$100,0),1)</f>
        <v>FORM_30     30.000</v>
      </c>
      <c r="F27" s="8">
        <f>SUBTOTAL(5,Coef_Perdidas!$AA$3:$AA$100)</f>
        <v>-0.05345487594604492</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2018-01-30T00:02:17Z</dcterms:modified>
  <cp:category/>
  <cp:version/>
  <cp:contentType/>
  <cp:contentStatus/>
</cp:coreProperties>
</file>