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<sst xmlns="http://schemas.openxmlformats.org/spreadsheetml/2006/main" count="222" uniqueCount="122">
  <si>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</si>
  <si>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</si>
  <si>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</si>
  <si>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</si>
  <si>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</si>
  <si>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</si>
  <si>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</si>
  <si>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</si>
  <si>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</si>
  <si>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</si>
  <si>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</si>
  <si>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</si>
  <si>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</si>
  <si>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</si>
  <si>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</si>
  <si>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</si>
  <si>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</si>
  <si>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</si>
  <si>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</si>
  <si>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</si>
  <si>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</si>
  <si>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</si>
  <si>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</si>
  <si>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</si>
  <si>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</si>
  <si>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</si>
  <si>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</si>
  <si>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</si>
  <si>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</si>
  <si>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</si>
  <si>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</si>
  <si>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</si>
  <si>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</si>
  <si>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</si>
  <si>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</si>
  <si>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</si>
  <si>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(07/01/2018)</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</si>
  <si>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</si>
  <si>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</si>
  <si>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</si>
  <si>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</si>
  <si>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</si>
  <si>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</si>
  <si>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</si>
  <si>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</si>
  <si>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</si>
  <si>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</si>
  <si>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</si>
  <si>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</si>
  <si>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</si>
  <si>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</si>
  <si>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</si>
  <si>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</si>
  <si>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</si>
  <si>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</si>
  <si>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</si>
  <si>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</si>
  <si>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</si>
  <si>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</si>
  <si>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</si>
  <si>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</si>
  <si>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</si>
  <si>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</si>
  <si>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</si>
  <si>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</si>
  <si>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</si>
  <si>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</si>
  <si>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</si>
  <si>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</si>
  <si>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</si>
  <si>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</si>
  <si>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</si>
  <si>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</si>
  <si>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</si>
  <si>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</si>
  <si>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</si>
  <si>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</si>
  <si>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</si>
  <si>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</si>
  <si>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</si>
  <si>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</si>
  <si>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</si>
  <si>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</si>
  <si>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</si>
  <si>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</si>
  <si>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</si>
  <si>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</si>
  <si>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</si>
  <si>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</si>
  <si>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</si>
  <si>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</si>
  <si>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</si>
  <si>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</si>
  <si>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</si>
  <si>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</si>
  <si>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</si>
  <si>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</si>
  <si>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</si>
  <si>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</si>
  <si>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</si>
  <si>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</si>
  <si>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</si>
  <si>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</si>
  <si>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</si>
  <si>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</si>
  <si>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</si>
  <si>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</si>
  <si>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</si>
  <si>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</si>
  <si>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</si>
  <si>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</si>
  <si>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</si>
  <si>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</si>
  <si>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</si>
  <si>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</si>
  <si>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PALMNOVA_PB-66.000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</si>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</sst>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-0.027383804321289062</v>
      </c>
      <c r="E3" s="17">
        <v>-0.028768539428710938</v>
      </c>
      <c r="F3" s="17">
        <v>-0.032796382904052734</v>
      </c>
      <c r="G3" s="17">
        <v>-0.03168439865112305</v>
      </c>
      <c r="H3" s="17">
        <v>-0.03531336784362793</v>
      </c>
      <c r="I3" s="17">
        <v>-0.0351099967956543</v>
      </c>
      <c r="J3" s="17">
        <v>-0.03627347946166992</v>
      </c>
      <c r="K3" s="17">
        <v>-0.03222060203552246</v>
      </c>
      <c r="L3" s="17">
        <v>-0.04807901382446289</v>
      </c>
      <c r="M3" s="17">
        <v>-0.04128861427307129</v>
      </c>
      <c r="N3" s="17">
        <v>-0.04143333435058594</v>
      </c>
      <c r="O3" s="17">
        <v>-0.03725576400756836</v>
      </c>
      <c r="P3" s="17">
        <v>-0.03844451904296875</v>
      </c>
      <c r="Q3" s="17">
        <v>-0.02862834930419922</v>
      </c>
      <c r="R3" s="17">
        <v>-0.02405548095703125</v>
      </c>
      <c r="S3" s="17">
        <v>-0.029587745666503906</v>
      </c>
      <c r="T3" s="17">
        <v>-0.04465055465698242</v>
      </c>
      <c r="U3" s="17">
        <v>-0.03832244873046875</v>
      </c>
      <c r="V3" s="17">
        <v>-0.04954862594604492</v>
      </c>
      <c r="W3" s="17">
        <v>-0.05206155776977539</v>
      </c>
      <c r="X3" s="17">
        <v>-0.047753334045410156</v>
      </c>
      <c r="Y3" s="17">
        <v>-0.04900932312011719</v>
      </c>
      <c r="Z3" s="17">
        <v>-0.04172372817993164</v>
      </c>
      <c r="AA3" s="17">
        <v>-0.045284271240234375</v>
      </c>
    </row>
    <row r="4" spans="1:27" ht="15">
      <c r="A4" s="16">
        <v>9645</v>
      </c>
      <c r="B4" s="16" t="s">
        <v>42</v>
      </c>
      <c r="C4" s="16" t="s">
        <v>43</v>
      </c>
      <c r="D4" s="17">
        <v>-0.0007233619689941406</v>
      </c>
      <c r="E4" s="17">
        <v>-0.0025060176849365234</v>
      </c>
      <c r="F4" s="17">
        <v>-0.005671501159667969</v>
      </c>
      <c r="G4" s="17">
        <v>-0.007248640060424805</v>
      </c>
      <c r="H4" s="17">
        <v>-0.010499954223632812</v>
      </c>
      <c r="I4" s="17">
        <v>-0.010506391525268555</v>
      </c>
      <c r="J4" s="17">
        <v>-0.01007080078125</v>
      </c>
      <c r="K4" s="17">
        <v>-0.006815671920776367</v>
      </c>
      <c r="L4" s="17">
        <v>-0.020972013473510742</v>
      </c>
      <c r="M4" s="17">
        <v>-0.01348876953125</v>
      </c>
      <c r="N4" s="17">
        <v>-0.011745452880859375</v>
      </c>
      <c r="O4" s="17">
        <v>-0.00749969482421875</v>
      </c>
      <c r="P4" s="17">
        <v>-0.008242607116699219</v>
      </c>
      <c r="Q4" s="17">
        <v>-0.0026869773864746094</v>
      </c>
      <c r="R4" s="17">
        <v>-0.0035791397094726562</v>
      </c>
      <c r="S4" s="17">
        <v>-0.003795146942138672</v>
      </c>
      <c r="T4" s="17">
        <v>-0.016948223114013672</v>
      </c>
      <c r="U4" s="17">
        <v>-0.007092952728271484</v>
      </c>
      <c r="V4" s="17">
        <v>-0.013988018035888672</v>
      </c>
      <c r="W4" s="17">
        <v>-0.015743732452392578</v>
      </c>
      <c r="X4" s="17">
        <v>-0.008495330810546875</v>
      </c>
      <c r="Y4" s="17">
        <v>-0.009953498840332031</v>
      </c>
      <c r="Z4" s="17">
        <v>-0.005343437194824219</v>
      </c>
      <c r="AA4" s="17">
        <v>-0.01295614242553711</v>
      </c>
    </row>
    <row r="5" spans="1:27" ht="15">
      <c r="A5" s="16">
        <v>29610</v>
      </c>
      <c r="B5" s="16" t="s">
        <v>44</v>
      </c>
      <c r="C5" s="16" t="s">
        <v>43</v>
      </c>
      <c r="D5" s="17">
        <v>0.008731842041015625</v>
      </c>
      <c r="E5" s="17">
        <v>0.0060710906982421875</v>
      </c>
      <c r="F5" s="17">
        <v>0.0015707015991210938</v>
      </c>
      <c r="G5" s="17">
        <v>-0.0004115104675292969</v>
      </c>
      <c r="H5" s="17">
        <v>-0.004335165023803711</v>
      </c>
      <c r="I5" s="17">
        <v>-0.0044384002685546875</v>
      </c>
      <c r="J5" s="17">
        <v>-0.003753185272216797</v>
      </c>
      <c r="K5" s="17">
        <v>2.9802322387695312E-05</v>
      </c>
      <c r="L5" s="17">
        <v>-0.013808012008666992</v>
      </c>
      <c r="M5" s="17">
        <v>-0.005836963653564453</v>
      </c>
      <c r="N5" s="17">
        <v>-0.002293109893798828</v>
      </c>
      <c r="O5" s="17">
        <v>0.0031032562255859375</v>
      </c>
      <c r="P5" s="17">
        <v>0.0022606849670410156</v>
      </c>
      <c r="Q5" s="17">
        <v>0.007175445556640625</v>
      </c>
      <c r="R5" s="17">
        <v>0.005878448486328125</v>
      </c>
      <c r="S5" s="17">
        <v>0.005527496337890625</v>
      </c>
      <c r="T5" s="17">
        <v>-0.007570743560791016</v>
      </c>
      <c r="U5" s="17">
        <v>0.0022554397583007812</v>
      </c>
      <c r="V5" s="17">
        <v>-0.0031800270080566406</v>
      </c>
      <c r="W5" s="17">
        <v>-0.003988742828369141</v>
      </c>
      <c r="X5" s="17">
        <v>0.004146575927734375</v>
      </c>
      <c r="Y5" s="17">
        <v>0.002635955810546875</v>
      </c>
      <c r="Z5" s="17">
        <v>0.006670475006103516</v>
      </c>
      <c r="AA5" s="17">
        <v>-0.0017490386962890625</v>
      </c>
    </row>
    <row r="6" spans="1:27" ht="15">
      <c r="A6" s="16">
        <v>29660</v>
      </c>
      <c r="B6" s="16" t="s">
        <v>45</v>
      </c>
      <c r="C6" s="16" t="s">
        <v>43</v>
      </c>
      <c r="D6" s="17">
        <v>0.006056308746337891</v>
      </c>
      <c r="E6" s="17">
        <v>0.003630399703979492</v>
      </c>
      <c r="F6" s="17">
        <v>6.651878356933594E-05</v>
      </c>
      <c r="G6" s="17">
        <v>-0.0017261505126953125</v>
      </c>
      <c r="H6" s="17">
        <v>-0.00493168830871582</v>
      </c>
      <c r="I6" s="17">
        <v>-0.0049822330474853516</v>
      </c>
      <c r="J6" s="17">
        <v>-0.004431009292602539</v>
      </c>
      <c r="K6" s="17">
        <v>-0.0012705326080322266</v>
      </c>
      <c r="L6" s="17">
        <v>-0.014699697494506836</v>
      </c>
      <c r="M6" s="17">
        <v>-0.006670475006103516</v>
      </c>
      <c r="N6" s="17">
        <v>-0.0038909912109375</v>
      </c>
      <c r="O6" s="17">
        <v>0.0009450912475585938</v>
      </c>
      <c r="P6" s="17">
        <v>-0.00013017654418945312</v>
      </c>
      <c r="Q6" s="17">
        <v>0.004997730255126953</v>
      </c>
      <c r="R6" s="17">
        <v>0.0038623809814453125</v>
      </c>
      <c r="S6" s="17">
        <v>0.0037283897399902344</v>
      </c>
      <c r="T6" s="17">
        <v>-0.009476184844970703</v>
      </c>
      <c r="U6" s="17">
        <v>0.0006499290466308594</v>
      </c>
      <c r="V6" s="17">
        <v>-0.004559516906738281</v>
      </c>
      <c r="W6" s="17">
        <v>-0.005063056945800781</v>
      </c>
      <c r="X6" s="17">
        <v>0.0019769668579101562</v>
      </c>
      <c r="Y6" s="17">
        <v>0.000751495361328125</v>
      </c>
      <c r="Z6" s="17">
        <v>0.004250049591064453</v>
      </c>
      <c r="AA6" s="17">
        <v>-0.0045070648193359375</v>
      </c>
    </row>
    <row r="7" spans="1:27" ht="15">
      <c r="A7" s="16">
        <v>29662</v>
      </c>
      <c r="B7" s="16" t="s">
        <v>46</v>
      </c>
      <c r="C7" s="16" t="s">
        <v>43</v>
      </c>
      <c r="D7" s="17">
        <v>0.006046295166015625</v>
      </c>
      <c r="E7" s="17">
        <v>0.00362396240234375</v>
      </c>
      <c r="F7" s="17">
        <v>6.723403930664062E-05</v>
      </c>
      <c r="G7" s="17">
        <v>-0.0017228126525878906</v>
      </c>
      <c r="H7" s="17">
        <v>-0.004921436309814453</v>
      </c>
      <c r="I7" s="17">
        <v>-0.004972219467163086</v>
      </c>
      <c r="J7" s="17">
        <v>-0.00442194938659668</v>
      </c>
      <c r="K7" s="17">
        <v>-0.0012676715850830078</v>
      </c>
      <c r="L7" s="17">
        <v>-0.014690637588500977</v>
      </c>
      <c r="M7" s="17">
        <v>-0.006658315658569336</v>
      </c>
      <c r="N7" s="17">
        <v>-0.0038843154907226562</v>
      </c>
      <c r="O7" s="17">
        <v>0.000949859619140625</v>
      </c>
      <c r="P7" s="17">
        <v>-0.00013256072998046875</v>
      </c>
      <c r="Q7" s="17">
        <v>0.004997730255126953</v>
      </c>
      <c r="R7" s="17">
        <v>0.0038633346557617188</v>
      </c>
      <c r="S7" s="17">
        <v>0.0037298202514648438</v>
      </c>
      <c r="T7" s="17">
        <v>-0.009476184844970703</v>
      </c>
      <c r="U7" s="17">
        <v>0.0006532669067382812</v>
      </c>
      <c r="V7" s="17">
        <v>-0.004549503326416016</v>
      </c>
      <c r="W7" s="17">
        <v>-0.005049705505371094</v>
      </c>
      <c r="X7" s="17">
        <v>0.00197601318359375</v>
      </c>
      <c r="Y7" s="17">
        <v>0.0007543563842773438</v>
      </c>
      <c r="Z7" s="17">
        <v>0.004245281219482422</v>
      </c>
      <c r="AA7" s="17">
        <v>-0.004514217376708984</v>
      </c>
    </row>
    <row r="8" spans="1:27" ht="15">
      <c r="A8" s="16">
        <v>29664</v>
      </c>
      <c r="B8" s="16" t="s">
        <v>47</v>
      </c>
      <c r="C8" s="16" t="s">
        <v>43</v>
      </c>
      <c r="D8" s="17">
        <v>0.006045818328857422</v>
      </c>
      <c r="E8" s="17">
        <v>0.0036237239837646484</v>
      </c>
      <c r="F8" s="17">
        <v>6.651878356933594E-05</v>
      </c>
      <c r="G8" s="17">
        <v>-0.0017228126525878906</v>
      </c>
      <c r="H8" s="17">
        <v>-0.00492095947265625</v>
      </c>
      <c r="I8" s="17">
        <v>-0.004971742630004883</v>
      </c>
      <c r="J8" s="17">
        <v>-0.0044214725494384766</v>
      </c>
      <c r="K8" s="17">
        <v>-0.0012676715850830078</v>
      </c>
      <c r="L8" s="17">
        <v>-0.014690399169921875</v>
      </c>
      <c r="M8" s="17">
        <v>-0.006657838821411133</v>
      </c>
      <c r="N8" s="17">
        <v>-0.0038843154907226562</v>
      </c>
      <c r="O8" s="17">
        <v>0.000949859619140625</v>
      </c>
      <c r="P8" s="17">
        <v>-0.00013256072998046875</v>
      </c>
      <c r="Q8" s="17">
        <v>0.004997730255126953</v>
      </c>
      <c r="R8" s="17">
        <v>0.0038633346557617188</v>
      </c>
      <c r="S8" s="17">
        <v>0.0037298202514648438</v>
      </c>
      <c r="T8" s="17">
        <v>-0.009476184844970703</v>
      </c>
      <c r="U8" s="17">
        <v>0.0006532669067382812</v>
      </c>
      <c r="V8" s="17">
        <v>-0.0045490264892578125</v>
      </c>
      <c r="W8" s="17">
        <v>-0.005049228668212891</v>
      </c>
      <c r="X8" s="17">
        <v>0.00197601318359375</v>
      </c>
      <c r="Y8" s="17">
        <v>0.0007543563842773438</v>
      </c>
      <c r="Z8" s="17">
        <v>0.004244804382324219</v>
      </c>
      <c r="AA8" s="17">
        <v>-0.0045146942138671875</v>
      </c>
    </row>
    <row r="9" spans="1:27" ht="15">
      <c r="A9" s="16">
        <v>39610</v>
      </c>
      <c r="B9" s="16" t="s">
        <v>48</v>
      </c>
      <c r="C9" s="16" t="s">
        <v>43</v>
      </c>
      <c r="D9" s="17">
        <v>0.006908416748046875</v>
      </c>
      <c r="E9" s="17">
        <v>0.004266500473022461</v>
      </c>
      <c r="F9" s="17">
        <v>0.0003287792205810547</v>
      </c>
      <c r="G9" s="17">
        <v>-0.0015931129455566406</v>
      </c>
      <c r="H9" s="17">
        <v>-0.005126953125</v>
      </c>
      <c r="I9" s="17">
        <v>-0.00519251823425293</v>
      </c>
      <c r="J9" s="17">
        <v>-0.00458216667175293</v>
      </c>
      <c r="K9" s="17">
        <v>-0.001138448715209961</v>
      </c>
      <c r="L9" s="17">
        <v>-0.01482844352722168</v>
      </c>
      <c r="M9" s="17">
        <v>-0.0069200992584228516</v>
      </c>
      <c r="N9" s="17">
        <v>-0.003829479217529297</v>
      </c>
      <c r="O9" s="17">
        <v>0.0011625289916992188</v>
      </c>
      <c r="P9" s="17">
        <v>0.0004096031188964844</v>
      </c>
      <c r="Q9" s="17">
        <v>0.005437374114990234</v>
      </c>
      <c r="R9" s="17">
        <v>0.004233837127685547</v>
      </c>
      <c r="S9" s="17">
        <v>0.004055023193359375</v>
      </c>
      <c r="T9" s="17">
        <v>-0.00908041000366211</v>
      </c>
      <c r="U9" s="17">
        <v>0.000885009765625</v>
      </c>
      <c r="V9" s="17">
        <v>-0.004614353179931641</v>
      </c>
      <c r="W9" s="17">
        <v>-0.005235195159912109</v>
      </c>
      <c r="X9" s="17">
        <v>0.0025186538696289062</v>
      </c>
      <c r="Y9" s="17">
        <v>0.0011205673217773438</v>
      </c>
      <c r="Z9" s="17">
        <v>0.004992485046386719</v>
      </c>
      <c r="AA9" s="17">
        <v>-0.0037078857421875</v>
      </c>
    </row>
    <row r="10" spans="1:27" ht="15">
      <c r="A10" s="16">
        <v>39625</v>
      </c>
      <c r="B10" s="16" t="s">
        <v>49</v>
      </c>
      <c r="C10" s="16" t="s">
        <v>43</v>
      </c>
      <c r="D10" s="17">
        <v>0.006923675537109375</v>
      </c>
      <c r="E10" s="17">
        <v>0.004280567169189453</v>
      </c>
      <c r="F10" s="17">
        <v>0.0003421306610107422</v>
      </c>
      <c r="G10" s="17">
        <v>-0.001581430435180664</v>
      </c>
      <c r="H10" s="17">
        <v>-0.0051152706146240234</v>
      </c>
      <c r="I10" s="17">
        <v>-0.005181789398193359</v>
      </c>
      <c r="J10" s="17">
        <v>-0.004570960998535156</v>
      </c>
      <c r="K10" s="17">
        <v>-0.0011267662048339844</v>
      </c>
      <c r="L10" s="17">
        <v>-0.014816045761108398</v>
      </c>
      <c r="M10" s="17">
        <v>-0.0069065093994140625</v>
      </c>
      <c r="N10" s="17">
        <v>-0.0038132667541503906</v>
      </c>
      <c r="O10" s="17">
        <v>0.0011801719665527344</v>
      </c>
      <c r="P10" s="17">
        <v>0.0004277229309082031</v>
      </c>
      <c r="Q10" s="17">
        <v>0.00545501708984375</v>
      </c>
      <c r="R10" s="17">
        <v>0.004251003265380859</v>
      </c>
      <c r="S10" s="17">
        <v>0.004071235656738281</v>
      </c>
      <c r="T10" s="17">
        <v>-0.009064674377441406</v>
      </c>
      <c r="U10" s="17">
        <v>0.0009012222290039062</v>
      </c>
      <c r="V10" s="17">
        <v>-0.004595279693603516</v>
      </c>
      <c r="W10" s="17">
        <v>-0.005213737487792969</v>
      </c>
      <c r="X10" s="17">
        <v>0.0025415420532226562</v>
      </c>
      <c r="Y10" s="17">
        <v>0.0011434555053710938</v>
      </c>
      <c r="Z10" s="17">
        <v>0.005013465881347656</v>
      </c>
      <c r="AA10" s="17">
        <v>-0.003689289093017578</v>
      </c>
    </row>
    <row r="11" spans="1:27" ht="15">
      <c r="A11" s="16">
        <v>39635</v>
      </c>
      <c r="B11" s="16" t="s">
        <v>50</v>
      </c>
      <c r="C11" s="16" t="s">
        <v>43</v>
      </c>
      <c r="D11" s="17">
        <v>-0.0008540153503417969</v>
      </c>
      <c r="E11" s="17">
        <v>-0.0026111602783203125</v>
      </c>
      <c r="F11" s="17">
        <v>-0.005757808685302734</v>
      </c>
      <c r="G11" s="17">
        <v>-0.0072956085205078125</v>
      </c>
      <c r="H11" s="17">
        <v>-0.010536670684814453</v>
      </c>
      <c r="I11" s="17">
        <v>-0.01054072380065918</v>
      </c>
      <c r="J11" s="17">
        <v>-0.01002955436706543</v>
      </c>
      <c r="K11" s="17">
        <v>-0.006793022155761719</v>
      </c>
      <c r="L11" s="17">
        <v>-0.020905017852783203</v>
      </c>
      <c r="M11" s="17">
        <v>-0.013581991195678711</v>
      </c>
      <c r="N11" s="17">
        <v>-0.01187276840209961</v>
      </c>
      <c r="O11" s="17">
        <v>-0.007776737213134766</v>
      </c>
      <c r="P11" s="17">
        <v>-0.008573055267333984</v>
      </c>
      <c r="Q11" s="17">
        <v>-0.0035552978515625</v>
      </c>
      <c r="R11" s="17">
        <v>-0.004500865936279297</v>
      </c>
      <c r="S11" s="17">
        <v>-0.004218578338623047</v>
      </c>
      <c r="T11" s="17">
        <v>-0.01729106903076172</v>
      </c>
      <c r="U11" s="17">
        <v>-0.0071868896484375</v>
      </c>
      <c r="V11" s="17">
        <v>-0.013988018035888672</v>
      </c>
      <c r="W11" s="17">
        <v>-0.015855789184570312</v>
      </c>
      <c r="X11" s="17">
        <v>-0.008610725402832031</v>
      </c>
      <c r="Y11" s="17">
        <v>-0.010030746459960938</v>
      </c>
      <c r="Z11" s="17">
        <v>-0.0054931640625</v>
      </c>
      <c r="AA11" s="17">
        <v>-0.013111114501953125</v>
      </c>
    </row>
    <row r="12" spans="1:27" ht="15">
      <c r="A12" s="16">
        <v>39640</v>
      </c>
      <c r="B12" s="16" t="s">
        <v>51</v>
      </c>
      <c r="C12" s="16" t="s">
        <v>43</v>
      </c>
      <c r="D12" s="17">
        <v>0.0004467964172363281</v>
      </c>
      <c r="E12" s="17">
        <v>-0.0015003681182861328</v>
      </c>
      <c r="F12" s="17">
        <v>-0.004809856414794922</v>
      </c>
      <c r="G12" s="17">
        <v>-0.0064296722412109375</v>
      </c>
      <c r="H12" s="17">
        <v>-0.009724617004394531</v>
      </c>
      <c r="I12" s="17">
        <v>-0.009734153747558594</v>
      </c>
      <c r="J12" s="17">
        <v>-0.009286642074584961</v>
      </c>
      <c r="K12" s="17">
        <v>-0.005993366241455078</v>
      </c>
      <c r="L12" s="17">
        <v>-0.020049095153808594</v>
      </c>
      <c r="M12" s="17">
        <v>-0.012546777725219727</v>
      </c>
      <c r="N12" s="17">
        <v>-0.010562896728515625</v>
      </c>
      <c r="O12" s="17">
        <v>-0.006239414215087891</v>
      </c>
      <c r="P12" s="17">
        <v>-0.006992340087890625</v>
      </c>
      <c r="Q12" s="17">
        <v>-0.001796722412109375</v>
      </c>
      <c r="R12" s="17">
        <v>-0.0028281211853027344</v>
      </c>
      <c r="S12" s="17">
        <v>-0.002742290496826172</v>
      </c>
      <c r="T12" s="17">
        <v>-0.015838623046875</v>
      </c>
      <c r="U12" s="17">
        <v>-0.005852222442626953</v>
      </c>
      <c r="V12" s="17">
        <v>-0.012502193450927734</v>
      </c>
      <c r="W12" s="17">
        <v>-0.014091968536376953</v>
      </c>
      <c r="X12" s="17">
        <v>-0.0067462921142578125</v>
      </c>
      <c r="Y12" s="17">
        <v>-0.008203506469726562</v>
      </c>
      <c r="Z12" s="17">
        <v>-0.003731250762939453</v>
      </c>
      <c r="AA12" s="17">
        <v>-0.011544227600097656</v>
      </c>
    </row>
    <row r="13" spans="1:27" ht="15">
      <c r="A13" s="16">
        <v>39650</v>
      </c>
      <c r="B13" s="16" t="s">
        <v>52</v>
      </c>
      <c r="C13" s="16" t="s">
        <v>43</v>
      </c>
      <c r="D13" s="17">
        <v>-0.0013546943664550781</v>
      </c>
      <c r="E13" s="17">
        <v>-0.0029969215393066406</v>
      </c>
      <c r="F13" s="17">
        <v>-0.005988359451293945</v>
      </c>
      <c r="G13" s="17">
        <v>-0.007508277893066406</v>
      </c>
      <c r="H13" s="17">
        <v>-0.010679483413696289</v>
      </c>
      <c r="I13" s="17">
        <v>-0.010677337646484375</v>
      </c>
      <c r="J13" s="17">
        <v>-0.010085821151733398</v>
      </c>
      <c r="K13" s="17">
        <v>-0.0069653987884521484</v>
      </c>
      <c r="L13" s="17">
        <v>-0.021106481552124023</v>
      </c>
      <c r="M13" s="17">
        <v>-0.014005422592163086</v>
      </c>
      <c r="N13" s="17">
        <v>-0.01251220703125</v>
      </c>
      <c r="O13" s="17">
        <v>-0.008630752563476562</v>
      </c>
      <c r="P13" s="17">
        <v>-0.009476661682128906</v>
      </c>
      <c r="Q13" s="17">
        <v>-0.0044116973876953125</v>
      </c>
      <c r="R13" s="17">
        <v>-0.0052814483642578125</v>
      </c>
      <c r="S13" s="17">
        <v>-0.004744052886962891</v>
      </c>
      <c r="T13" s="17">
        <v>-0.017931461334228516</v>
      </c>
      <c r="U13" s="17">
        <v>-0.007831573486328125</v>
      </c>
      <c r="V13" s="17">
        <v>-0.014532089233398438</v>
      </c>
      <c r="W13" s="17">
        <v>-0.016399860382080078</v>
      </c>
      <c r="X13" s="17">
        <v>-0.009211540222167969</v>
      </c>
      <c r="Y13" s="17">
        <v>-0.01050567626953125</v>
      </c>
      <c r="Z13" s="17">
        <v>-0.005908012390136719</v>
      </c>
      <c r="AA13" s="17">
        <v>-0.013583183288574219</v>
      </c>
    </row>
    <row r="14" spans="1:27" ht="15">
      <c r="A14" s="16">
        <v>39660</v>
      </c>
      <c r="B14" s="16" t="s">
        <v>53</v>
      </c>
      <c r="C14" s="16" t="s">
        <v>43</v>
      </c>
      <c r="D14" s="17">
        <v>0.006379127502441406</v>
      </c>
      <c r="E14" s="17">
        <v>0.0038404464721679688</v>
      </c>
      <c r="F14" s="17">
        <v>5.888938903808594E-05</v>
      </c>
      <c r="G14" s="17">
        <v>-0.0018069744110107422</v>
      </c>
      <c r="H14" s="17">
        <v>-0.005205631256103516</v>
      </c>
      <c r="I14" s="17">
        <v>-0.0052645206451416016</v>
      </c>
      <c r="J14" s="17">
        <v>-0.004675865173339844</v>
      </c>
      <c r="K14" s="17">
        <v>-0.0013468265533447266</v>
      </c>
      <c r="L14" s="17">
        <v>-0.014950037002563477</v>
      </c>
      <c r="M14" s="17">
        <v>-0.007025003433227539</v>
      </c>
      <c r="N14" s="17">
        <v>-0.004086971282958984</v>
      </c>
      <c r="O14" s="17">
        <v>0.0008177757263183594</v>
      </c>
      <c r="P14" s="17">
        <v>-5.1021575927734375E-05</v>
      </c>
      <c r="Q14" s="17">
        <v>0.005024433135986328</v>
      </c>
      <c r="R14" s="17">
        <v>0.0038433074951171875</v>
      </c>
      <c r="S14" s="17">
        <v>0.0037026405334472656</v>
      </c>
      <c r="T14" s="17">
        <v>-0.00946044921875</v>
      </c>
      <c r="U14" s="17">
        <v>0.0005593299865722656</v>
      </c>
      <c r="V14" s="17">
        <v>-0.004860401153564453</v>
      </c>
      <c r="W14" s="17">
        <v>-0.005483150482177734</v>
      </c>
      <c r="X14" s="17">
        <v>0.002010345458984375</v>
      </c>
      <c r="Y14" s="17">
        <v>0.0006742477416992188</v>
      </c>
      <c r="Z14" s="17">
        <v>0.004442691802978516</v>
      </c>
      <c r="AA14" s="17">
        <v>-0.004260540008544922</v>
      </c>
    </row>
    <row r="15" spans="1:27" ht="15">
      <c r="A15" s="16">
        <v>39670</v>
      </c>
      <c r="B15" s="16" t="s">
        <v>54</v>
      </c>
      <c r="C15" s="16" t="s">
        <v>43</v>
      </c>
      <c r="D15" s="17">
        <v>0.0009603500366210938</v>
      </c>
      <c r="E15" s="17">
        <v>-0.001039266586303711</v>
      </c>
      <c r="F15" s="17">
        <v>-0.0043981075286865234</v>
      </c>
      <c r="G15" s="17">
        <v>-0.006041765213012695</v>
      </c>
      <c r="H15" s="17">
        <v>-0.00935673713684082</v>
      </c>
      <c r="I15" s="17">
        <v>-0.009370803833007812</v>
      </c>
      <c r="J15" s="17">
        <v>-0.008909225463867188</v>
      </c>
      <c r="K15" s="17">
        <v>-0.005605936050415039</v>
      </c>
      <c r="L15" s="17">
        <v>-0.019629478454589844</v>
      </c>
      <c r="M15" s="17">
        <v>-0.012097597122192383</v>
      </c>
      <c r="N15" s="17">
        <v>-0.010021209716796875</v>
      </c>
      <c r="O15" s="17">
        <v>-0.0056476593017578125</v>
      </c>
      <c r="P15" s="17">
        <v>-0.006398677825927734</v>
      </c>
      <c r="Q15" s="17">
        <v>-0.0012240409851074219</v>
      </c>
      <c r="R15" s="17">
        <v>-0.002276897430419922</v>
      </c>
      <c r="S15" s="17">
        <v>-0.002204418182373047</v>
      </c>
      <c r="T15" s="17">
        <v>-0.015300750732421875</v>
      </c>
      <c r="U15" s="17">
        <v>-0.005314350128173828</v>
      </c>
      <c r="V15" s="17">
        <v>-0.011878013610839844</v>
      </c>
      <c r="W15" s="17">
        <v>-0.01338052749633789</v>
      </c>
      <c r="X15" s="17">
        <v>-0.006008148193359375</v>
      </c>
      <c r="Y15" s="17">
        <v>-0.007462501525878906</v>
      </c>
      <c r="Z15" s="17">
        <v>-0.0030341148376464844</v>
      </c>
      <c r="AA15" s="17">
        <v>-0.010920047760009766</v>
      </c>
    </row>
    <row r="16" spans="1:27" ht="15">
      <c r="A16" s="16">
        <v>29715</v>
      </c>
      <c r="B16" s="16" t="s">
        <v>55</v>
      </c>
      <c r="C16" s="16" t="s">
        <v>56</v>
      </c>
      <c r="D16" s="17">
        <v>0.007710933685302734</v>
      </c>
      <c r="E16" s="17">
        <v>0.006845712661743164</v>
      </c>
      <c r="F16" s="17">
        <v>0.006747007369995117</v>
      </c>
      <c r="G16" s="17">
        <v>0.006435394287109375</v>
      </c>
      <c r="H16" s="17">
        <v>0.006559610366821289</v>
      </c>
      <c r="I16" s="17">
        <v>0.0066835880279541016</v>
      </c>
      <c r="J16" s="17">
        <v>0.006758689880371094</v>
      </c>
      <c r="K16" s="17">
        <v>0.007318735122680664</v>
      </c>
      <c r="L16" s="17">
        <v>-0.0020148754119873047</v>
      </c>
      <c r="M16" s="17">
        <v>0.007811307907104492</v>
      </c>
      <c r="N16" s="17">
        <v>0.008294105529785156</v>
      </c>
      <c r="O16" s="17">
        <v>0.0118865966796875</v>
      </c>
      <c r="P16" s="17">
        <v>0.007199287414550781</v>
      </c>
      <c r="Q16" s="17">
        <v>0.013092517852783203</v>
      </c>
      <c r="R16" s="17">
        <v>0.012715816497802734</v>
      </c>
      <c r="S16" s="17">
        <v>0.013076305389404297</v>
      </c>
      <c r="T16" s="17">
        <v>-0.002051830291748047</v>
      </c>
      <c r="U16" s="17">
        <v>0.008265495300292969</v>
      </c>
      <c r="V16" s="17">
        <v>0.007287025451660156</v>
      </c>
      <c r="W16" s="17">
        <v>0.008205890655517578</v>
      </c>
      <c r="X16" s="17">
        <v>0.008215904235839844</v>
      </c>
      <c r="Y16" s="17">
        <v>0.008187294006347656</v>
      </c>
      <c r="Z16" s="17">
        <v>0.0070858001708984375</v>
      </c>
      <c r="AA16" s="17">
        <v>-0.0021195411682128906</v>
      </c>
    </row>
    <row r="17" spans="1:27" ht="15">
      <c r="A17" s="16">
        <v>29745</v>
      </c>
      <c r="B17" s="16" t="s">
        <v>57</v>
      </c>
      <c r="C17" s="16" t="s">
        <v>56</v>
      </c>
      <c r="D17" s="17">
        <v>0.004126071929931641</v>
      </c>
      <c r="E17" s="17">
        <v>0.003637075424194336</v>
      </c>
      <c r="F17" s="17">
        <v>0.0037920475006103516</v>
      </c>
      <c r="G17" s="17">
        <v>0.003545045852661133</v>
      </c>
      <c r="H17" s="17">
        <v>0.003747224807739258</v>
      </c>
      <c r="I17" s="17">
        <v>0.0038962364196777344</v>
      </c>
      <c r="J17" s="17">
        <v>0.0038919448852539062</v>
      </c>
      <c r="K17" s="17">
        <v>0.004313230514526367</v>
      </c>
      <c r="L17" s="17">
        <v>-0.005411386489868164</v>
      </c>
      <c r="M17" s="17">
        <v>0.004083871841430664</v>
      </c>
      <c r="N17" s="17">
        <v>0.004012584686279297</v>
      </c>
      <c r="O17" s="17">
        <v>0.007341861724853516</v>
      </c>
      <c r="P17" s="17">
        <v>0.00255584716796875</v>
      </c>
      <c r="Q17" s="17">
        <v>0.0083770751953125</v>
      </c>
      <c r="R17" s="17">
        <v>0.008081912994384766</v>
      </c>
      <c r="S17" s="17">
        <v>0.008664131164550781</v>
      </c>
      <c r="T17" s="17">
        <v>-0.006270885467529297</v>
      </c>
      <c r="U17" s="17">
        <v>0.004386425018310547</v>
      </c>
      <c r="V17" s="17">
        <v>0.0029702186584472656</v>
      </c>
      <c r="W17" s="17">
        <v>0.003612995147705078</v>
      </c>
      <c r="X17" s="17">
        <v>0.0035200119018554688</v>
      </c>
      <c r="Y17" s="17">
        <v>0.003543853759765625</v>
      </c>
      <c r="Z17" s="17">
        <v>0.0027489662170410156</v>
      </c>
      <c r="AA17" s="17">
        <v>-0.0060558319091796875</v>
      </c>
    </row>
    <row r="18" spans="1:27" ht="15">
      <c r="A18" s="16">
        <v>29750</v>
      </c>
      <c r="B18" s="16" t="s">
        <v>58</v>
      </c>
      <c r="C18" s="16" t="s">
        <v>56</v>
      </c>
      <c r="D18" s="17">
        <v>-4.291534423828125E-06</v>
      </c>
      <c r="E18" s="17">
        <v>-4.76837158203125E-07</v>
      </c>
      <c r="F18" s="17">
        <v>-4.291534423828125E-06</v>
      </c>
      <c r="G18" s="17">
        <v>-3.814697265625E-06</v>
      </c>
      <c r="H18" s="17">
        <v>-8.344650268554688E-06</v>
      </c>
      <c r="I18" s="17">
        <v>-2.86102294921875E-06</v>
      </c>
      <c r="J18" s="17">
        <v>1.1920928955078125E-06</v>
      </c>
      <c r="K18" s="17">
        <v>-6.4373016357421875E-06</v>
      </c>
      <c r="L18" s="17">
        <v>1.1920928955078125E-06</v>
      </c>
      <c r="M18" s="17">
        <v>-6.9141387939453125E-06</v>
      </c>
      <c r="N18" s="17">
        <v>-1.430511474609375E-06</v>
      </c>
      <c r="O18" s="17">
        <v>4.291534423828125E-06</v>
      </c>
      <c r="P18" s="17">
        <v>-4.76837158203125E-07</v>
      </c>
      <c r="Q18" s="17">
        <v>1.1444091796875E-05</v>
      </c>
      <c r="R18" s="17">
        <v>-1.430511474609375E-06</v>
      </c>
      <c r="S18" s="17">
        <v>-7.62939453125E-06</v>
      </c>
      <c r="T18" s="17">
        <v>9.5367431640625E-07</v>
      </c>
      <c r="U18" s="17">
        <v>2.86102294921875E-06</v>
      </c>
      <c r="V18" s="17">
        <v>1.5735626220703125E-05</v>
      </c>
      <c r="W18" s="17">
        <v>1.9073486328125E-06</v>
      </c>
      <c r="X18" s="17">
        <v>3.814697265625E-06</v>
      </c>
      <c r="Y18" s="17">
        <v>1.430511474609375E-05</v>
      </c>
      <c r="Z18" s="17">
        <v>1.049041748046875E-05</v>
      </c>
      <c r="AA18" s="17">
        <v>6.67572021484375E-06</v>
      </c>
    </row>
    <row r="19" spans="1:27" ht="15">
      <c r="A19" s="16">
        <v>29795</v>
      </c>
      <c r="B19" s="16" t="s">
        <v>59</v>
      </c>
      <c r="C19" s="16" t="s">
        <v>56</v>
      </c>
      <c r="D19" s="17">
        <v>0.005220890045166016</v>
      </c>
      <c r="E19" s="17">
        <v>0.0045702457427978516</v>
      </c>
      <c r="F19" s="17">
        <v>0.004623889923095703</v>
      </c>
      <c r="G19" s="17">
        <v>0.004325151443481445</v>
      </c>
      <c r="H19" s="17">
        <v>0.004491090774536133</v>
      </c>
      <c r="I19" s="17">
        <v>0.0046176910400390625</v>
      </c>
      <c r="J19" s="17">
        <v>0.004632472991943359</v>
      </c>
      <c r="K19" s="17">
        <v>0.005099058151245117</v>
      </c>
      <c r="L19" s="17">
        <v>-0.004546165466308594</v>
      </c>
      <c r="M19" s="17">
        <v>0.005103588104248047</v>
      </c>
      <c r="N19" s="17">
        <v>0.005249977111816406</v>
      </c>
      <c r="O19" s="17">
        <v>0.00872945785522461</v>
      </c>
      <c r="P19" s="17">
        <v>0.0040378570556640625</v>
      </c>
      <c r="Q19" s="17">
        <v>0.009938716888427734</v>
      </c>
      <c r="R19" s="17">
        <v>0.009580135345458984</v>
      </c>
      <c r="S19" s="17">
        <v>0.009934425354003906</v>
      </c>
      <c r="T19" s="17">
        <v>-0.004941463470458984</v>
      </c>
      <c r="U19" s="17">
        <v>0.005659580230712891</v>
      </c>
      <c r="V19" s="17">
        <v>0.004351139068603516</v>
      </c>
      <c r="W19" s="17">
        <v>0.005096435546875</v>
      </c>
      <c r="X19" s="17">
        <v>0.005080223083496094</v>
      </c>
      <c r="Y19" s="17">
        <v>0.0051174163818359375</v>
      </c>
      <c r="Z19" s="17">
        <v>0.004256248474121094</v>
      </c>
      <c r="AA19" s="17">
        <v>-0.004753589630126953</v>
      </c>
    </row>
    <row r="20" spans="1:27" ht="15">
      <c r="A20" s="16">
        <v>29820</v>
      </c>
      <c r="B20" s="16" t="s">
        <v>60</v>
      </c>
      <c r="C20" s="16" t="s">
        <v>56</v>
      </c>
      <c r="D20" s="17">
        <v>-4.291534423828125E-06</v>
      </c>
      <c r="E20" s="17">
        <v>-4.76837158203125E-07</v>
      </c>
      <c r="F20" s="17">
        <v>-4.291534423828125E-06</v>
      </c>
      <c r="G20" s="17">
        <v>-3.814697265625E-06</v>
      </c>
      <c r="H20" s="17">
        <v>-8.344650268554688E-06</v>
      </c>
      <c r="I20" s="17">
        <v>-2.86102294921875E-06</v>
      </c>
      <c r="J20" s="17">
        <v>1.1920928955078125E-06</v>
      </c>
      <c r="K20" s="17">
        <v>-6.4373016357421875E-06</v>
      </c>
      <c r="L20" s="17">
        <v>1.1920928955078125E-06</v>
      </c>
      <c r="M20" s="17">
        <v>-6.9141387939453125E-06</v>
      </c>
      <c r="N20" s="17">
        <v>-1.430511474609375E-06</v>
      </c>
      <c r="O20" s="17">
        <v>4.291534423828125E-06</v>
      </c>
      <c r="P20" s="17">
        <v>-4.76837158203125E-07</v>
      </c>
      <c r="Q20" s="17">
        <v>1.1444091796875E-05</v>
      </c>
      <c r="R20" s="17">
        <v>-1.430511474609375E-06</v>
      </c>
      <c r="S20" s="17">
        <v>-7.62939453125E-06</v>
      </c>
      <c r="T20" s="17">
        <v>9.5367431640625E-07</v>
      </c>
      <c r="U20" s="17">
        <v>2.86102294921875E-06</v>
      </c>
      <c r="V20" s="17">
        <v>1.5735626220703125E-05</v>
      </c>
      <c r="W20" s="17">
        <v>1.9073486328125E-06</v>
      </c>
      <c r="X20" s="17">
        <v>3.814697265625E-06</v>
      </c>
      <c r="Y20" s="17">
        <v>1.430511474609375E-05</v>
      </c>
      <c r="Z20" s="17">
        <v>1.049041748046875E-05</v>
      </c>
      <c r="AA20" s="17">
        <v>6.67572021484375E-06</v>
      </c>
    </row>
    <row r="21" spans="1:27" ht="15">
      <c r="A21" s="16">
        <v>29845</v>
      </c>
      <c r="B21" s="16" t="s">
        <v>61</v>
      </c>
      <c r="C21" s="16" t="s">
        <v>56</v>
      </c>
      <c r="D21" s="17">
        <v>-0.00042057037353515625</v>
      </c>
      <c r="E21" s="17">
        <v>-0.0006966590881347656</v>
      </c>
      <c r="F21" s="17">
        <v>-0.00028061866760253906</v>
      </c>
      <c r="G21" s="17">
        <v>-0.000705718994140625</v>
      </c>
      <c r="H21" s="17">
        <v>-0.0004723072052001953</v>
      </c>
      <c r="I21" s="17">
        <v>-0.00037217140197753906</v>
      </c>
      <c r="J21" s="17">
        <v>-0.0004949569702148438</v>
      </c>
      <c r="K21" s="17">
        <v>-0.00025773048400878906</v>
      </c>
      <c r="L21" s="17">
        <v>-0.010725975036621094</v>
      </c>
      <c r="M21" s="17">
        <v>-0.001194000244140625</v>
      </c>
      <c r="N21" s="17">
        <v>-0.0016036033630371094</v>
      </c>
      <c r="O21" s="17">
        <v>0.0019159317016601562</v>
      </c>
      <c r="P21" s="17">
        <v>-0.00260162353515625</v>
      </c>
      <c r="Q21" s="17">
        <v>0.0035181045532226562</v>
      </c>
      <c r="R21" s="17">
        <v>0.0030078887939453125</v>
      </c>
      <c r="S21" s="17">
        <v>0.002399444580078125</v>
      </c>
      <c r="T21" s="17">
        <v>-0.011492252349853516</v>
      </c>
      <c r="U21" s="17">
        <v>0.00010347366333007812</v>
      </c>
      <c r="V21" s="17">
        <v>-0.0017728805541992188</v>
      </c>
      <c r="W21" s="17">
        <v>-0.0014495849609375</v>
      </c>
      <c r="X21" s="17">
        <v>-0.0014142990112304688</v>
      </c>
      <c r="Y21" s="17">
        <v>-0.0011091232299804688</v>
      </c>
      <c r="Z21" s="17">
        <v>-0.0014090538024902344</v>
      </c>
      <c r="AA21" s="17">
        <v>-0.010229110717773438</v>
      </c>
    </row>
    <row r="22" spans="1:27" ht="15">
      <c r="A22" s="16">
        <v>29895</v>
      </c>
      <c r="B22" s="16" t="s">
        <v>62</v>
      </c>
      <c r="C22" s="16" t="s">
        <v>56</v>
      </c>
      <c r="D22" s="17">
        <v>0.00018358230590820312</v>
      </c>
      <c r="E22" s="17">
        <v>-0.00027561187744140625</v>
      </c>
      <c r="F22" s="17">
        <v>-0.00013327598571777344</v>
      </c>
      <c r="G22" s="17">
        <v>-0.0005571842193603516</v>
      </c>
      <c r="H22" s="17">
        <v>-0.00039958953857421875</v>
      </c>
      <c r="I22" s="17">
        <v>-0.00030231475830078125</v>
      </c>
      <c r="J22" s="17">
        <v>-0.0004191398620605469</v>
      </c>
      <c r="K22" s="17">
        <v>-0.0001323223114013672</v>
      </c>
      <c r="L22" s="17">
        <v>-0.010626554489135742</v>
      </c>
      <c r="M22" s="17">
        <v>-0.0011894702911376953</v>
      </c>
      <c r="N22" s="17">
        <v>-0.001434326171875</v>
      </c>
      <c r="O22" s="17">
        <v>0.002102375030517578</v>
      </c>
      <c r="P22" s="17">
        <v>-0.0020651817321777344</v>
      </c>
      <c r="Q22" s="17">
        <v>0.003971576690673828</v>
      </c>
      <c r="R22" s="17">
        <v>0.0034346580505371094</v>
      </c>
      <c r="S22" s="17">
        <v>0.0033025741577148438</v>
      </c>
      <c r="T22" s="17">
        <v>-0.010518074035644531</v>
      </c>
      <c r="U22" s="17">
        <v>0.0008687973022460938</v>
      </c>
      <c r="V22" s="17">
        <v>-0.0014295578002929688</v>
      </c>
      <c r="W22" s="17">
        <v>-0.0008802413940429688</v>
      </c>
      <c r="X22" s="17">
        <v>-0.0005741119384765625</v>
      </c>
      <c r="Y22" s="17">
        <v>-0.0003223419189453125</v>
      </c>
      <c r="Z22" s="17">
        <v>-0.0005660057067871094</v>
      </c>
      <c r="AA22" s="17">
        <v>-0.009632110595703125</v>
      </c>
    </row>
    <row r="23" spans="1:27" ht="15">
      <c r="A23" s="16">
        <v>29896</v>
      </c>
      <c r="B23" s="16" t="s">
        <v>63</v>
      </c>
      <c r="C23" s="16" t="s">
        <v>56</v>
      </c>
      <c r="D23" s="17">
        <v>-0.0006685256958007812</v>
      </c>
      <c r="E23" s="17">
        <v>-0.0009164810180664062</v>
      </c>
      <c r="F23" s="17">
        <v>-0.0004487037658691406</v>
      </c>
      <c r="G23" s="17">
        <v>-0.0008893013000488281</v>
      </c>
      <c r="H23" s="17">
        <v>-0.0006437301635742188</v>
      </c>
      <c r="I23" s="17">
        <v>-0.0005426406860351562</v>
      </c>
      <c r="J23" s="17">
        <v>-0.0006701946258544922</v>
      </c>
      <c r="K23" s="17">
        <v>-0.00044608116149902344</v>
      </c>
      <c r="L23" s="17">
        <v>-0.010941505432128906</v>
      </c>
      <c r="M23" s="17">
        <v>-0.001374959945678711</v>
      </c>
      <c r="N23" s="17">
        <v>-0.0018134117126464844</v>
      </c>
      <c r="O23" s="17">
        <v>0.0017409324645996094</v>
      </c>
      <c r="P23" s="17">
        <v>-0.0028142929077148438</v>
      </c>
      <c r="Q23" s="17">
        <v>0.0033435821533203125</v>
      </c>
      <c r="R23" s="17">
        <v>0.002827167510986328</v>
      </c>
      <c r="S23" s="17">
        <v>0.0020623207092285156</v>
      </c>
      <c r="T23" s="17">
        <v>-0.011807918548583984</v>
      </c>
      <c r="U23" s="17">
        <v>-0.00012969970703125</v>
      </c>
      <c r="V23" s="17">
        <v>-0.0019378662109375</v>
      </c>
      <c r="W23" s="17">
        <v>-0.0016608238220214844</v>
      </c>
      <c r="X23" s="17">
        <v>-0.0016584396362304688</v>
      </c>
      <c r="Y23" s="17">
        <v>-0.0013275146484375</v>
      </c>
      <c r="Z23" s="17">
        <v>-0.0016303062438964844</v>
      </c>
      <c r="AA23" s="17">
        <v>-0.01042938232421875</v>
      </c>
    </row>
    <row r="24" spans="1:27" ht="15">
      <c r="A24" s="16">
        <v>29915</v>
      </c>
      <c r="B24" s="16" t="s">
        <v>64</v>
      </c>
      <c r="C24" s="16" t="s">
        <v>56</v>
      </c>
      <c r="D24" s="17">
        <v>0.0008153915405273438</v>
      </c>
      <c r="E24" s="17">
        <v>7.891654968261719E-05</v>
      </c>
      <c r="F24" s="17">
        <v>-7.581710815429688E-05</v>
      </c>
      <c r="G24" s="17">
        <v>-0.0006000995635986328</v>
      </c>
      <c r="H24" s="17">
        <v>-0.0005383491516113281</v>
      </c>
      <c r="I24" s="17">
        <v>-0.0004394054412841797</v>
      </c>
      <c r="J24" s="17">
        <v>-0.0005555152893066406</v>
      </c>
      <c r="K24" s="17">
        <v>-0.00020813941955566406</v>
      </c>
      <c r="L24" s="17">
        <v>-0.010800838470458984</v>
      </c>
      <c r="M24" s="17">
        <v>-0.00128936767578125</v>
      </c>
      <c r="N24" s="17">
        <v>-0.0012888908386230469</v>
      </c>
      <c r="O24" s="17">
        <v>0.0023927688598632812</v>
      </c>
      <c r="P24" s="17">
        <v>-0.0016875267028808594</v>
      </c>
      <c r="Q24" s="17">
        <v>0.004299163818359375</v>
      </c>
      <c r="R24" s="17">
        <v>0.0037374496459960938</v>
      </c>
      <c r="S24" s="17">
        <v>0.003695964813232422</v>
      </c>
      <c r="T24" s="17">
        <v>-0.010047435760498047</v>
      </c>
      <c r="U24" s="17">
        <v>0.0015187263488769531</v>
      </c>
      <c r="V24" s="17">
        <v>-0.0006961822509765625</v>
      </c>
      <c r="W24" s="17">
        <v>0.00010967254638671875</v>
      </c>
      <c r="X24" s="17">
        <v>0.00078582763671875</v>
      </c>
      <c r="Y24" s="17">
        <v>0.0010557174682617188</v>
      </c>
      <c r="Z24" s="17">
        <v>0.0008416175842285156</v>
      </c>
      <c r="AA24" s="17">
        <v>-0.008652210235595703</v>
      </c>
    </row>
    <row r="25" spans="1:27" ht="15">
      <c r="A25" s="16">
        <v>29923</v>
      </c>
      <c r="B25" s="16" t="s">
        <v>65</v>
      </c>
      <c r="C25" s="16" t="s">
        <v>56</v>
      </c>
      <c r="D25" s="17">
        <v>0.0012230873107910156</v>
      </c>
      <c r="E25" s="17">
        <v>0.000362396240234375</v>
      </c>
      <c r="F25" s="17">
        <v>9.059906005859375E-05</v>
      </c>
      <c r="G25" s="17">
        <v>-0.0004742145538330078</v>
      </c>
      <c r="H25" s="17">
        <v>-0.0004520416259765625</v>
      </c>
      <c r="I25" s="17">
        <v>-0.0003535747528076172</v>
      </c>
      <c r="J25" s="17">
        <v>-0.0004642009735107422</v>
      </c>
      <c r="K25" s="17">
        <v>-8.893013000488281E-05</v>
      </c>
      <c r="L25" s="17">
        <v>-0.010698556900024414</v>
      </c>
      <c r="M25" s="17">
        <v>-0.0011379718780517578</v>
      </c>
      <c r="N25" s="17">
        <v>-0.0010156631469726562</v>
      </c>
      <c r="O25" s="17">
        <v>0.0027446746826171875</v>
      </c>
      <c r="P25" s="17">
        <v>-0.0012946128845214844</v>
      </c>
      <c r="Q25" s="17">
        <v>0.004682064056396484</v>
      </c>
      <c r="R25" s="17">
        <v>0.004123210906982422</v>
      </c>
      <c r="S25" s="17">
        <v>0.0040874481201171875</v>
      </c>
      <c r="T25" s="17">
        <v>-0.00964498519897461</v>
      </c>
      <c r="U25" s="17">
        <v>0.0019712448120117188</v>
      </c>
      <c r="V25" s="17">
        <v>-0.00019359588623046875</v>
      </c>
      <c r="W25" s="17">
        <v>0.0007243156433105469</v>
      </c>
      <c r="X25" s="17">
        <v>0.0015411376953125</v>
      </c>
      <c r="Y25" s="17">
        <v>0.0018129348754882812</v>
      </c>
      <c r="Z25" s="17">
        <v>0.0015873908996582031</v>
      </c>
      <c r="AA25" s="17">
        <v>-0.008085250854492188</v>
      </c>
    </row>
    <row r="26" spans="1:27" ht="15">
      <c r="A26" s="16">
        <v>29924</v>
      </c>
      <c r="B26" s="16" t="s">
        <v>66</v>
      </c>
      <c r="C26" s="16" t="s">
        <v>56</v>
      </c>
      <c r="D26" s="17">
        <v>0.0012230873107910156</v>
      </c>
      <c r="E26" s="17">
        <v>0.00036215782165527344</v>
      </c>
      <c r="F26" s="17">
        <v>9.059906005859375E-05</v>
      </c>
      <c r="G26" s="17">
        <v>-0.0004742145538330078</v>
      </c>
      <c r="H26" s="17">
        <v>-0.00045228004455566406</v>
      </c>
      <c r="I26" s="17">
        <v>-0.0003533363342285156</v>
      </c>
      <c r="J26" s="17">
        <v>-0.00046443939208984375</v>
      </c>
      <c r="K26" s="17">
        <v>-8.869171142578125E-05</v>
      </c>
      <c r="L26" s="17">
        <v>-0.010698318481445312</v>
      </c>
      <c r="M26" s="17">
        <v>-0.0011379718780517578</v>
      </c>
      <c r="N26" s="17">
        <v>-0.0010123252868652344</v>
      </c>
      <c r="O26" s="17">
        <v>0.0027446746826171875</v>
      </c>
      <c r="P26" s="17">
        <v>-0.0012946128845214844</v>
      </c>
      <c r="Q26" s="17">
        <v>0.004682064056396484</v>
      </c>
      <c r="R26" s="17">
        <v>0.004123210906982422</v>
      </c>
      <c r="S26" s="17">
        <v>0.0040874481201171875</v>
      </c>
      <c r="T26" s="17">
        <v>-0.00964498519897461</v>
      </c>
      <c r="U26" s="17">
        <v>0.0019712448120117188</v>
      </c>
      <c r="V26" s="17">
        <v>-0.00019359588623046875</v>
      </c>
      <c r="W26" s="17">
        <v>0.0007243156433105469</v>
      </c>
      <c r="X26" s="17">
        <v>0.0015401840209960938</v>
      </c>
      <c r="Y26" s="17">
        <v>0.0018138885498046875</v>
      </c>
      <c r="Z26" s="17">
        <v>0.0015873908996582031</v>
      </c>
      <c r="AA26" s="17">
        <v>-0.008085250854492188</v>
      </c>
    </row>
    <row r="27" spans="1:27" ht="15">
      <c r="A27" s="16">
        <v>29925</v>
      </c>
      <c r="B27" s="16" t="s">
        <v>67</v>
      </c>
      <c r="C27" s="16" t="s">
        <v>56</v>
      </c>
      <c r="D27" s="17">
        <v>0.0012149810791015625</v>
      </c>
      <c r="E27" s="17">
        <v>0.0003559589385986328</v>
      </c>
      <c r="F27" s="17">
        <v>8.630752563476562E-05</v>
      </c>
      <c r="G27" s="17">
        <v>-0.00047850608825683594</v>
      </c>
      <c r="H27" s="17">
        <v>-0.00045609474182128906</v>
      </c>
      <c r="I27" s="17">
        <v>-0.0003573894500732422</v>
      </c>
      <c r="J27" s="17">
        <v>-0.00046825408935546875</v>
      </c>
      <c r="K27" s="17">
        <v>-9.274482727050781E-05</v>
      </c>
      <c r="L27" s="17">
        <v>-0.010703086853027344</v>
      </c>
      <c r="M27" s="17">
        <v>-0.0011439323425292969</v>
      </c>
      <c r="N27" s="17">
        <v>-0.0010232925415039062</v>
      </c>
      <c r="O27" s="17">
        <v>0.002735137939453125</v>
      </c>
      <c r="P27" s="17">
        <v>-0.0013041496276855469</v>
      </c>
      <c r="Q27" s="17">
        <v>0.004672527313232422</v>
      </c>
      <c r="R27" s="17">
        <v>0.004113674163818359</v>
      </c>
      <c r="S27" s="17">
        <v>0.004078388214111328</v>
      </c>
      <c r="T27" s="17">
        <v>-0.009654521942138672</v>
      </c>
      <c r="U27" s="17">
        <v>0.00196075439453125</v>
      </c>
      <c r="V27" s="17">
        <v>-0.00020551681518554688</v>
      </c>
      <c r="W27" s="17">
        <v>0.0007100105285644531</v>
      </c>
      <c r="X27" s="17">
        <v>0.0015249252319335938</v>
      </c>
      <c r="Y27" s="17">
        <v>0.0017976760864257812</v>
      </c>
      <c r="Z27" s="17">
        <v>0.0015726089477539062</v>
      </c>
      <c r="AA27" s="17">
        <v>-0.008096694946289062</v>
      </c>
    </row>
    <row r="28" spans="1:27" ht="15">
      <c r="A28" s="16">
        <v>29930</v>
      </c>
      <c r="B28" s="16" t="s">
        <v>68</v>
      </c>
      <c r="C28" s="16" t="s">
        <v>56</v>
      </c>
      <c r="D28" s="17">
        <v>0.007708549499511719</v>
      </c>
      <c r="E28" s="17">
        <v>0.00684356689453125</v>
      </c>
      <c r="F28" s="17">
        <v>0.006745100021362305</v>
      </c>
      <c r="G28" s="17">
        <v>0.006433725357055664</v>
      </c>
      <c r="H28" s="17">
        <v>0.006558418273925781</v>
      </c>
      <c r="I28" s="17">
        <v>0.006681919097900391</v>
      </c>
      <c r="J28" s="17">
        <v>0.006757020950317383</v>
      </c>
      <c r="K28" s="17">
        <v>0.007317066192626953</v>
      </c>
      <c r="L28" s="17">
        <v>-0.002016782760620117</v>
      </c>
      <c r="M28" s="17">
        <v>0.007809162139892578</v>
      </c>
      <c r="N28" s="17">
        <v>0.008291244506835938</v>
      </c>
      <c r="O28" s="17">
        <v>0.011883258819580078</v>
      </c>
      <c r="P28" s="17">
        <v>0.007194995880126953</v>
      </c>
      <c r="Q28" s="17">
        <v>0.013088703155517578</v>
      </c>
      <c r="R28" s="17">
        <v>0.012712478637695312</v>
      </c>
      <c r="S28" s="17">
        <v>0.013073921203613281</v>
      </c>
      <c r="T28" s="17">
        <v>-0.0020551681518554688</v>
      </c>
      <c r="U28" s="17">
        <v>0.00826263427734375</v>
      </c>
      <c r="V28" s="17">
        <v>0.007283210754394531</v>
      </c>
      <c r="W28" s="17">
        <v>0.008202552795410156</v>
      </c>
      <c r="X28" s="17">
        <v>0.008212089538574219</v>
      </c>
      <c r="Y28" s="17">
        <v>0.008189201354980469</v>
      </c>
      <c r="Z28" s="17">
        <v>0.0070819854736328125</v>
      </c>
      <c r="AA28" s="17">
        <v>-0.0021224021911621094</v>
      </c>
    </row>
    <row r="29" spans="1:27" ht="15">
      <c r="A29" s="16">
        <v>29935</v>
      </c>
      <c r="B29" s="16" t="s">
        <v>69</v>
      </c>
      <c r="C29" s="16" t="s">
        <v>56</v>
      </c>
      <c r="D29" s="18">
        <v>0.0012974739074707031</v>
      </c>
      <c r="E29" s="18">
        <v>0.00040650367736816406</v>
      </c>
      <c r="F29" s="18">
        <v>8.296966552734375E-05</v>
      </c>
      <c r="G29" s="18">
        <v>-0.0004990100860595703</v>
      </c>
      <c r="H29" s="18">
        <v>-0.0005204677581787109</v>
      </c>
      <c r="I29" s="18">
        <v>-0.0004241466522216797</v>
      </c>
      <c r="J29" s="18">
        <v>-0.0005254745483398438</v>
      </c>
      <c r="K29" s="18">
        <v>-0.00011157989501953125</v>
      </c>
      <c r="L29" s="18">
        <v>-0.010763883590698242</v>
      </c>
      <c r="M29" s="18">
        <v>-0.0012331008911132812</v>
      </c>
      <c r="N29" s="18">
        <v>-0.00107574462890625</v>
      </c>
      <c r="O29" s="18">
        <v>0.0026993751525878906</v>
      </c>
      <c r="P29" s="18">
        <v>-0.0012803077697753906</v>
      </c>
      <c r="Q29" s="18">
        <v>0.004679203033447266</v>
      </c>
      <c r="R29" s="18">
        <v>0.004107952117919922</v>
      </c>
      <c r="S29" s="18">
        <v>0.004070758819580078</v>
      </c>
      <c r="T29" s="18">
        <v>-0.00965118408203125</v>
      </c>
      <c r="U29" s="18">
        <v>0.0019330978393554688</v>
      </c>
      <c r="V29" s="18">
        <v>-0.00028133392333984375</v>
      </c>
      <c r="W29" s="18">
        <v>0.0006017684936523438</v>
      </c>
      <c r="X29" s="18">
        <v>0.00153350830078125</v>
      </c>
      <c r="Y29" s="18">
        <v>0.0017766952514648438</v>
      </c>
      <c r="Z29" s="18">
        <v>0.0016231536865234375</v>
      </c>
      <c r="AA29" s="18">
        <v>-0.008037567138671875</v>
      </c>
    </row>
    <row r="30" spans="1:27" ht="15">
      <c r="A30" s="16">
        <v>29936</v>
      </c>
      <c r="B30" s="16" t="s">
        <v>70</v>
      </c>
      <c r="C30" s="16" t="s">
        <v>56</v>
      </c>
      <c r="D30" s="18">
        <v>0.0013089179992675781</v>
      </c>
      <c r="E30" s="18">
        <v>0.00041413307189941406</v>
      </c>
      <c r="F30" s="18">
        <v>8.416175842285156E-05</v>
      </c>
      <c r="G30" s="18">
        <v>-0.0005011558532714844</v>
      </c>
      <c r="H30" s="18">
        <v>-0.0005295276641845703</v>
      </c>
      <c r="I30" s="18">
        <v>-0.0004336833953857422</v>
      </c>
      <c r="J30" s="18">
        <v>-0.0005333423614501953</v>
      </c>
      <c r="K30" s="18">
        <v>-0.00011348724365234375</v>
      </c>
      <c r="L30" s="18">
        <v>-0.010771751403808594</v>
      </c>
      <c r="M30" s="18">
        <v>-0.0012445449829101562</v>
      </c>
      <c r="N30" s="18">
        <v>-0.0010814666748046875</v>
      </c>
      <c r="O30" s="18">
        <v>0.0026960372924804688</v>
      </c>
      <c r="P30" s="18">
        <v>-0.0012769699096679688</v>
      </c>
      <c r="Q30" s="18">
        <v>0.004680156707763672</v>
      </c>
      <c r="R30" s="18">
        <v>0.004107952117919922</v>
      </c>
      <c r="S30" s="18">
        <v>0.004070281982421875</v>
      </c>
      <c r="T30" s="18">
        <v>-0.009650230407714844</v>
      </c>
      <c r="U30" s="18">
        <v>0.0019307136535644531</v>
      </c>
      <c r="V30" s="18">
        <v>-0.0002903938293457031</v>
      </c>
      <c r="W30" s="18">
        <v>0.0005898475646972656</v>
      </c>
      <c r="X30" s="18">
        <v>0.0015344619750976562</v>
      </c>
      <c r="Y30" s="18">
        <v>0.0017747879028320312</v>
      </c>
      <c r="Z30" s="18">
        <v>0.0016293525695800781</v>
      </c>
      <c r="AA30" s="18">
        <v>-0.008028984069824219</v>
      </c>
    </row>
    <row r="31" spans="1:27" ht="15">
      <c r="A31" s="16">
        <v>29937</v>
      </c>
      <c r="B31" s="16" t="s">
        <v>71</v>
      </c>
      <c r="C31" s="16" t="s">
        <v>56</v>
      </c>
      <c r="D31" s="18">
        <v>0.0013089179992675781</v>
      </c>
      <c r="E31" s="18">
        <v>0.0004143714904785156</v>
      </c>
      <c r="F31" s="18">
        <v>8.416175842285156E-05</v>
      </c>
      <c r="G31" s="18">
        <v>-0.0005011558532714844</v>
      </c>
      <c r="H31" s="18">
        <v>-0.000530242919921875</v>
      </c>
      <c r="I31" s="18">
        <v>-0.0004341602325439453</v>
      </c>
      <c r="J31" s="18">
        <v>-0.0005338191986083984</v>
      </c>
      <c r="K31" s="18">
        <v>-0.00011348724365234375</v>
      </c>
      <c r="L31" s="18">
        <v>-0.010772228240966797</v>
      </c>
      <c r="M31" s="18">
        <v>-0.0012450218200683594</v>
      </c>
      <c r="N31" s="18">
        <v>-0.0010814666748046875</v>
      </c>
      <c r="O31" s="18">
        <v>0.0026955604553222656</v>
      </c>
      <c r="P31" s="18">
        <v>-0.0012769699096679688</v>
      </c>
      <c r="Q31" s="18">
        <v>0.004680156707763672</v>
      </c>
      <c r="R31" s="18">
        <v>0.004107952117919922</v>
      </c>
      <c r="S31" s="18">
        <v>0.004070281982421875</v>
      </c>
      <c r="T31" s="18">
        <v>-0.009650230407714844</v>
      </c>
      <c r="U31" s="18">
        <v>0.0019307136535644531</v>
      </c>
      <c r="V31" s="18">
        <v>-0.00029087066650390625</v>
      </c>
      <c r="W31" s="18">
        <v>0.0005893707275390625</v>
      </c>
      <c r="X31" s="18">
        <v>0.0015344619750976562</v>
      </c>
      <c r="Y31" s="18">
        <v>0.0017747879028320312</v>
      </c>
      <c r="Z31" s="18">
        <v>0.0016298294067382812</v>
      </c>
      <c r="AA31" s="18">
        <v>-0.008028984069824219</v>
      </c>
    </row>
    <row r="32" spans="1:27" ht="15">
      <c r="A32" s="16">
        <v>39705</v>
      </c>
      <c r="B32" s="16" t="s">
        <v>72</v>
      </c>
      <c r="C32" s="16" t="s">
        <v>56</v>
      </c>
      <c r="D32" s="18">
        <v>-0.0004520416259765625</v>
      </c>
      <c r="E32" s="18">
        <v>-0.0010955333709716797</v>
      </c>
      <c r="F32" s="18">
        <v>-0.0012176036834716797</v>
      </c>
      <c r="G32" s="18">
        <v>-0.0017626285552978516</v>
      </c>
      <c r="H32" s="18">
        <v>-0.0016868114471435547</v>
      </c>
      <c r="I32" s="18">
        <v>-0.001554250717163086</v>
      </c>
      <c r="J32" s="18">
        <v>-0.0017147064208984375</v>
      </c>
      <c r="K32" s="18">
        <v>-0.0014123916625976562</v>
      </c>
      <c r="L32" s="18">
        <v>-0.012179851531982422</v>
      </c>
      <c r="M32" s="18">
        <v>-0.002786874771118164</v>
      </c>
      <c r="N32" s="18">
        <v>-0.0030412673950195312</v>
      </c>
      <c r="O32" s="18">
        <v>0.0006127357482910156</v>
      </c>
      <c r="P32" s="18">
        <v>-0.0034837722778320312</v>
      </c>
      <c r="Q32" s="18">
        <v>0.0025110244750976562</v>
      </c>
      <c r="R32" s="18">
        <v>0.001861572265625</v>
      </c>
      <c r="S32" s="18">
        <v>0.001953601837158203</v>
      </c>
      <c r="T32" s="18">
        <v>-0.011655330657958984</v>
      </c>
      <c r="U32" s="18">
        <v>7.009506225585938E-05</v>
      </c>
      <c r="V32" s="18">
        <v>-0.002300262451171875</v>
      </c>
      <c r="W32" s="18">
        <v>-0.0016465187072753906</v>
      </c>
      <c r="X32" s="18">
        <v>-0.0009136199951171875</v>
      </c>
      <c r="Y32" s="18">
        <v>-0.0005397796630859375</v>
      </c>
      <c r="Z32" s="18">
        <v>-0.0006108283996582031</v>
      </c>
      <c r="AA32" s="18">
        <v>-0.01003265380859375</v>
      </c>
    </row>
    <row r="33" spans="1:27" ht="15">
      <c r="A33" s="16">
        <v>39710</v>
      </c>
      <c r="B33" s="16" t="s">
        <v>73</v>
      </c>
      <c r="C33" s="16" t="s">
        <v>56</v>
      </c>
      <c r="D33" s="18">
        <v>0.006722450256347656</v>
      </c>
      <c r="E33" s="18">
        <v>0.006028890609741211</v>
      </c>
      <c r="F33" s="18">
        <v>0.006075143814086914</v>
      </c>
      <c r="G33" s="18">
        <v>0.0058689117431640625</v>
      </c>
      <c r="H33" s="18">
        <v>0.006063222885131836</v>
      </c>
      <c r="I33" s="18">
        <v>0.006197452545166016</v>
      </c>
      <c r="J33" s="18">
        <v>0.006271839141845703</v>
      </c>
      <c r="K33" s="18">
        <v>0.006817817687988281</v>
      </c>
      <c r="L33" s="18">
        <v>-0.002507925033569336</v>
      </c>
      <c r="M33" s="18">
        <v>0.007219791412353516</v>
      </c>
      <c r="N33" s="18">
        <v>0.007378578186035156</v>
      </c>
      <c r="O33" s="18">
        <v>0.010733604431152344</v>
      </c>
      <c r="P33" s="18">
        <v>0.005695819854736328</v>
      </c>
      <c r="Q33" s="18">
        <v>0.01161813735961914</v>
      </c>
      <c r="R33" s="18">
        <v>0.011301994323730469</v>
      </c>
      <c r="S33" s="18">
        <v>0.012027263641357422</v>
      </c>
      <c r="T33" s="18">
        <v>-0.0031824111938476562</v>
      </c>
      <c r="U33" s="18">
        <v>0.007018089294433594</v>
      </c>
      <c r="V33" s="18">
        <v>0.005959987640380859</v>
      </c>
      <c r="W33" s="18">
        <v>0.00676727294921875</v>
      </c>
      <c r="X33" s="18">
        <v>0.0065765380859375</v>
      </c>
      <c r="Y33" s="18">
        <v>0.0064678192138671875</v>
      </c>
      <c r="Z33" s="18">
        <v>0.005391120910644531</v>
      </c>
      <c r="AA33" s="18">
        <v>-0.0035276412963867188</v>
      </c>
    </row>
    <row r="34" spans="1:27" ht="15">
      <c r="A34" s="16">
        <v>39715</v>
      </c>
      <c r="B34" s="16" t="s">
        <v>74</v>
      </c>
      <c r="C34" s="16" t="s">
        <v>56</v>
      </c>
      <c r="D34" s="18">
        <v>0.008750438690185547</v>
      </c>
      <c r="E34" s="18">
        <v>0.007813453674316406</v>
      </c>
      <c r="F34" s="18">
        <v>0.007677555084228516</v>
      </c>
      <c r="G34" s="18">
        <v>0.007363796234130859</v>
      </c>
      <c r="H34" s="18">
        <v>0.007483959197998047</v>
      </c>
      <c r="I34" s="18">
        <v>0.00761723518371582</v>
      </c>
      <c r="J34" s="18">
        <v>0.007714986801147461</v>
      </c>
      <c r="K34" s="18">
        <v>0.008322715759277344</v>
      </c>
      <c r="L34" s="18">
        <v>-0.0008709430694580078</v>
      </c>
      <c r="M34" s="18">
        <v>0.009045839309692383</v>
      </c>
      <c r="N34" s="18">
        <v>0.009592056274414062</v>
      </c>
      <c r="O34" s="18">
        <v>0.013237476348876953</v>
      </c>
      <c r="P34" s="18">
        <v>0.008450031280517578</v>
      </c>
      <c r="Q34" s="18">
        <v>0.014409065246582031</v>
      </c>
      <c r="R34" s="18">
        <v>0.014062881469726562</v>
      </c>
      <c r="S34" s="18">
        <v>0.01450347900390625</v>
      </c>
      <c r="T34" s="18">
        <v>-0.0007963180541992188</v>
      </c>
      <c r="U34" s="18">
        <v>0.009350299835205078</v>
      </c>
      <c r="V34" s="18">
        <v>0.008523941040039062</v>
      </c>
      <c r="W34" s="18">
        <v>0.009506702423095703</v>
      </c>
      <c r="X34" s="18">
        <v>0.009477615356445312</v>
      </c>
      <c r="Y34" s="18">
        <v>0.009409904479980469</v>
      </c>
      <c r="Z34" s="18">
        <v>0.008193016052246094</v>
      </c>
      <c r="AA34" s="18">
        <v>-0.0010600090026855469</v>
      </c>
    </row>
    <row r="35" spans="1:27" ht="15">
      <c r="A35" s="16">
        <v>39720</v>
      </c>
      <c r="B35" s="16" t="s">
        <v>75</v>
      </c>
      <c r="C35" s="16" t="s">
        <v>56</v>
      </c>
      <c r="D35" s="18">
        <v>-0.004646778106689453</v>
      </c>
      <c r="E35" s="18">
        <v>-0.0036149024963378906</v>
      </c>
      <c r="F35" s="18">
        <v>-0.00241851806640625</v>
      </c>
      <c r="G35" s="18">
        <v>-0.0021224021911621094</v>
      </c>
      <c r="H35" s="18">
        <v>-0.0015192031860351562</v>
      </c>
      <c r="I35" s="18">
        <v>-0.0013229846954345703</v>
      </c>
      <c r="J35" s="18">
        <v>-0.0013880729675292969</v>
      </c>
      <c r="K35" s="18">
        <v>-0.001367807388305664</v>
      </c>
      <c r="L35" s="18">
        <v>-0.011879920959472656</v>
      </c>
      <c r="M35" s="18">
        <v>-0.0038602352142333984</v>
      </c>
      <c r="N35" s="18">
        <v>-0.006325244903564453</v>
      </c>
      <c r="O35" s="18">
        <v>-0.004580974578857422</v>
      </c>
      <c r="P35" s="18">
        <v>-0.010457038879394531</v>
      </c>
      <c r="Q35" s="18">
        <v>-0.005731105804443359</v>
      </c>
      <c r="R35" s="18">
        <v>-0.005308628082275391</v>
      </c>
      <c r="S35" s="18">
        <v>-0.0020494461059570312</v>
      </c>
      <c r="T35" s="18">
        <v>-0.017549991607666016</v>
      </c>
      <c r="U35" s="18">
        <v>-0.006573200225830078</v>
      </c>
      <c r="V35" s="18">
        <v>-0.009463310241699219</v>
      </c>
      <c r="W35" s="18">
        <v>-0.00985574722290039</v>
      </c>
      <c r="X35" s="18">
        <v>-0.010636329650878906</v>
      </c>
      <c r="Y35" s="18">
        <v>-0.010725021362304688</v>
      </c>
      <c r="Z35" s="18">
        <v>-0.010534286499023438</v>
      </c>
      <c r="AA35" s="18">
        <v>-0.01717519760131836</v>
      </c>
    </row>
    <row r="36" spans="1:27" ht="15">
      <c r="A36" s="16">
        <v>39730</v>
      </c>
      <c r="B36" s="16" t="s">
        <v>76</v>
      </c>
      <c r="C36" s="16" t="s">
        <v>56</v>
      </c>
      <c r="D36" s="18">
        <v>-0.0020842552185058594</v>
      </c>
      <c r="E36" s="18">
        <v>-0.0026688575744628906</v>
      </c>
      <c r="F36" s="18">
        <v>-0.002664327621459961</v>
      </c>
      <c r="G36" s="18">
        <v>-0.0031316280364990234</v>
      </c>
      <c r="H36" s="18">
        <v>-0.0030777454376220703</v>
      </c>
      <c r="I36" s="18">
        <v>-0.002920389175415039</v>
      </c>
      <c r="J36" s="18">
        <v>-0.0031478404998779297</v>
      </c>
      <c r="K36" s="18">
        <v>-0.0029010772705078125</v>
      </c>
      <c r="L36" s="18">
        <v>-0.013898849487304688</v>
      </c>
      <c r="M36" s="18">
        <v>-0.004670858383178711</v>
      </c>
      <c r="N36" s="18">
        <v>-0.005282878875732422</v>
      </c>
      <c r="O36" s="18">
        <v>-0.0017352104187011719</v>
      </c>
      <c r="P36" s="18">
        <v>-0.005867481231689453</v>
      </c>
      <c r="Q36" s="18">
        <v>0.00016450881958007812</v>
      </c>
      <c r="R36" s="18">
        <v>-0.0002799034118652344</v>
      </c>
      <c r="S36" s="18">
        <v>1.6689300537109375E-05</v>
      </c>
      <c r="T36" s="18">
        <v>-0.013625621795654297</v>
      </c>
      <c r="U36" s="18">
        <v>-0.0017881393432617188</v>
      </c>
      <c r="V36" s="18">
        <v>-0.004338741302490234</v>
      </c>
      <c r="W36" s="18">
        <v>-0.003986358642578125</v>
      </c>
      <c r="X36" s="18">
        <v>-0.003185272216796875</v>
      </c>
      <c r="Y36" s="18">
        <v>-0.0027008056640625</v>
      </c>
      <c r="Z36" s="18">
        <v>-0.0026197433471679688</v>
      </c>
      <c r="AA36" s="18">
        <v>-0.011878490447998047</v>
      </c>
    </row>
    <row r="37" spans="1:27" ht="15">
      <c r="A37" s="16">
        <v>39735</v>
      </c>
      <c r="B37" s="16" t="s">
        <v>77</v>
      </c>
      <c r="C37" s="16" t="s">
        <v>56</v>
      </c>
      <c r="D37" s="18">
        <v>-0.005234241485595703</v>
      </c>
      <c r="E37" s="18">
        <v>-0.00492405891418457</v>
      </c>
      <c r="F37" s="18">
        <v>-0.0039293766021728516</v>
      </c>
      <c r="G37" s="18">
        <v>-0.004070758819580078</v>
      </c>
      <c r="H37" s="18">
        <v>-0.003590822219848633</v>
      </c>
      <c r="I37" s="18">
        <v>-0.0035316944122314453</v>
      </c>
      <c r="J37" s="18">
        <v>-0.0038001537322998047</v>
      </c>
      <c r="K37" s="18">
        <v>-0.0037238597869873047</v>
      </c>
      <c r="L37" s="18">
        <v>-0.014687538146972656</v>
      </c>
      <c r="M37" s="18">
        <v>-0.00549769401550293</v>
      </c>
      <c r="N37" s="18">
        <v>-0.006882190704345703</v>
      </c>
      <c r="O37" s="18">
        <v>-0.004069805145263672</v>
      </c>
      <c r="P37" s="18">
        <v>-0.009021759033203125</v>
      </c>
      <c r="Q37" s="18">
        <v>-0.0029277801513671875</v>
      </c>
      <c r="R37" s="18">
        <v>-0.0033702850341796875</v>
      </c>
      <c r="S37" s="18">
        <v>-0.003673076629638672</v>
      </c>
      <c r="T37" s="18">
        <v>-0.017514705657958984</v>
      </c>
      <c r="U37" s="18">
        <v>-0.005483150482177734</v>
      </c>
      <c r="V37" s="18">
        <v>-0.007912635803222656</v>
      </c>
      <c r="W37" s="18">
        <v>-0.008234977722167969</v>
      </c>
      <c r="X37" s="18">
        <v>-0.008697509765625</v>
      </c>
      <c r="Y37" s="18">
        <v>-0.008437156677246094</v>
      </c>
      <c r="Z37" s="18">
        <v>-0.00818634033203125</v>
      </c>
      <c r="AA37" s="18">
        <v>-0.01616191864013672</v>
      </c>
    </row>
    <row r="38" spans="1:27" ht="15">
      <c r="A38" s="16">
        <v>39740</v>
      </c>
      <c r="B38" s="16" t="s">
        <v>78</v>
      </c>
      <c r="C38" s="16" t="s">
        <v>56</v>
      </c>
      <c r="D38" s="18">
        <v>-0.00444793701171875</v>
      </c>
      <c r="E38" s="18">
        <v>-0.0034530162811279297</v>
      </c>
      <c r="F38" s="18">
        <v>-0.002292156219482422</v>
      </c>
      <c r="G38" s="18">
        <v>-0.0020194053649902344</v>
      </c>
      <c r="H38" s="18">
        <v>-0.0014176368713378906</v>
      </c>
      <c r="I38" s="18">
        <v>-0.0012187957763671875</v>
      </c>
      <c r="J38" s="18">
        <v>-0.0013108253479003906</v>
      </c>
      <c r="K38" s="18">
        <v>-0.0012760162353515625</v>
      </c>
      <c r="L38" s="18">
        <v>-0.011759281158447266</v>
      </c>
      <c r="M38" s="18">
        <v>-0.0037088394165039062</v>
      </c>
      <c r="N38" s="18">
        <v>-0.006088733673095703</v>
      </c>
      <c r="O38" s="18">
        <v>-0.00429534912109375</v>
      </c>
      <c r="P38" s="18">
        <v>-0.01011514663696289</v>
      </c>
      <c r="Q38" s="18">
        <v>-0.005341053009033203</v>
      </c>
      <c r="R38" s="18">
        <v>-0.00492095947265625</v>
      </c>
      <c r="S38" s="18">
        <v>-0.0017271041870117188</v>
      </c>
      <c r="T38" s="18">
        <v>-0.017277240753173828</v>
      </c>
      <c r="U38" s="18">
        <v>-0.006295204162597656</v>
      </c>
      <c r="V38" s="18">
        <v>-0.009129047393798828</v>
      </c>
      <c r="W38" s="18">
        <v>-0.00947427749633789</v>
      </c>
      <c r="X38" s="18">
        <v>-0.010228157043457031</v>
      </c>
      <c r="Y38" s="18">
        <v>-0.010341644287109375</v>
      </c>
      <c r="Z38" s="18">
        <v>-0.010174751281738281</v>
      </c>
      <c r="AA38" s="18">
        <v>-0.016897201538085938</v>
      </c>
    </row>
    <row r="39" spans="1:27" ht="15">
      <c r="A39" s="16">
        <v>39750</v>
      </c>
      <c r="B39" s="16" t="s">
        <v>79</v>
      </c>
      <c r="C39" s="16" t="s">
        <v>56</v>
      </c>
      <c r="D39" s="18">
        <v>-0.004905223846435547</v>
      </c>
      <c r="E39" s="18">
        <v>-0.004559755325317383</v>
      </c>
      <c r="F39" s="18">
        <v>-0.003887653350830078</v>
      </c>
      <c r="G39" s="18">
        <v>-0.004036903381347656</v>
      </c>
      <c r="H39" s="18">
        <v>-0.003683805465698242</v>
      </c>
      <c r="I39" s="18">
        <v>-0.003632068634033203</v>
      </c>
      <c r="J39" s="18">
        <v>-0.003851652145385742</v>
      </c>
      <c r="K39" s="18">
        <v>-0.0038132667541503906</v>
      </c>
      <c r="L39" s="18">
        <v>-0.014708280563354492</v>
      </c>
      <c r="M39" s="18">
        <v>-0.006019115447998047</v>
      </c>
      <c r="N39" s="18">
        <v>-0.007149696350097656</v>
      </c>
      <c r="O39" s="18">
        <v>-0.004939079284667969</v>
      </c>
      <c r="P39" s="18">
        <v>-0.009417533874511719</v>
      </c>
      <c r="Q39" s="18">
        <v>-0.003978729248046875</v>
      </c>
      <c r="R39" s="18">
        <v>-0.004596710205078125</v>
      </c>
      <c r="S39" s="18">
        <v>-0.004268646240234375</v>
      </c>
      <c r="T39" s="18">
        <v>-0.01717519760131836</v>
      </c>
      <c r="U39" s="18">
        <v>-0.005454540252685547</v>
      </c>
      <c r="V39" s="18">
        <v>-0.008337020874023438</v>
      </c>
      <c r="W39" s="18">
        <v>-0.008359432220458984</v>
      </c>
      <c r="X39" s="18">
        <v>-0.008562088012695312</v>
      </c>
      <c r="Y39" s="18">
        <v>-0.008342742919921875</v>
      </c>
      <c r="Z39" s="18">
        <v>-0.007982730865478516</v>
      </c>
      <c r="AA39" s="18">
        <v>-0.01603221893310547</v>
      </c>
    </row>
    <row r="40" spans="1:27" ht="15">
      <c r="A40" s="16">
        <v>39755</v>
      </c>
      <c r="B40" s="16" t="s">
        <v>80</v>
      </c>
      <c r="C40" s="16" t="s">
        <v>56</v>
      </c>
      <c r="D40" s="18">
        <v>0.0025434494018554688</v>
      </c>
      <c r="E40" s="18">
        <v>0.0023987293243408203</v>
      </c>
      <c r="F40" s="18">
        <v>0.0027282238006591797</v>
      </c>
      <c r="G40" s="18">
        <v>0.002604246139526367</v>
      </c>
      <c r="H40" s="18">
        <v>0.002877473831176758</v>
      </c>
      <c r="I40" s="18">
        <v>0.0031061172485351562</v>
      </c>
      <c r="J40" s="18">
        <v>0.003087282180786133</v>
      </c>
      <c r="K40" s="18">
        <v>0.0034379959106445312</v>
      </c>
      <c r="L40" s="18">
        <v>-0.006341695785522461</v>
      </c>
      <c r="M40" s="18">
        <v>0.002804994583129883</v>
      </c>
      <c r="N40" s="18">
        <v>0.0022878646850585938</v>
      </c>
      <c r="O40" s="18">
        <v>0.005346775054931641</v>
      </c>
      <c r="P40" s="18">
        <v>0.0002942085266113281</v>
      </c>
      <c r="Q40" s="18">
        <v>0.0058765411376953125</v>
      </c>
      <c r="R40" s="18">
        <v>0.005814552307128906</v>
      </c>
      <c r="S40" s="18">
        <v>0.0070896148681640625</v>
      </c>
      <c r="T40" s="18">
        <v>-0.008264541625976562</v>
      </c>
      <c r="U40" s="18">
        <v>0.002395153045654297</v>
      </c>
      <c r="V40" s="18">
        <v>0.0008673667907714844</v>
      </c>
      <c r="W40" s="18">
        <v>0.0013194084167480469</v>
      </c>
      <c r="X40" s="18">
        <v>0.00102996826171875</v>
      </c>
      <c r="Y40" s="18">
        <v>0.0010175704956054688</v>
      </c>
      <c r="Z40" s="18">
        <v>0.00025844573974609375</v>
      </c>
      <c r="AA40" s="18">
        <v>-0.008069515228271484</v>
      </c>
    </row>
    <row r="41" spans="1:27" ht="15">
      <c r="A41" s="16">
        <v>39760</v>
      </c>
      <c r="B41" s="16" t="s">
        <v>81</v>
      </c>
      <c r="C41" s="16" t="s">
        <v>56</v>
      </c>
      <c r="D41" s="18">
        <v>-0.005621433258056641</v>
      </c>
      <c r="E41" s="18">
        <v>-0.00519871711730957</v>
      </c>
      <c r="F41" s="18">
        <v>-0.004392862319946289</v>
      </c>
      <c r="G41" s="18">
        <v>-0.004511833190917969</v>
      </c>
      <c r="H41" s="18">
        <v>-0.0041561126708984375</v>
      </c>
      <c r="I41" s="18">
        <v>-0.004085540771484375</v>
      </c>
      <c r="J41" s="18">
        <v>-0.004329681396484375</v>
      </c>
      <c r="K41" s="18">
        <v>-0.004299640655517578</v>
      </c>
      <c r="L41" s="18">
        <v>-0.015294551849365234</v>
      </c>
      <c r="M41" s="18">
        <v>-0.006823539733886719</v>
      </c>
      <c r="N41" s="18">
        <v>-0.008191585540771484</v>
      </c>
      <c r="O41" s="18">
        <v>-0.006259441375732422</v>
      </c>
      <c r="P41" s="18">
        <v>-0.010887622833251953</v>
      </c>
      <c r="Q41" s="18">
        <v>-0.005369663238525391</v>
      </c>
      <c r="R41" s="18">
        <v>-0.005789756774902344</v>
      </c>
      <c r="S41" s="18">
        <v>-0.005227088928222656</v>
      </c>
      <c r="T41" s="18">
        <v>-0.018085479736328125</v>
      </c>
      <c r="U41" s="18">
        <v>-0.006596565246582031</v>
      </c>
      <c r="V41" s="18">
        <v>-0.00944662094116211</v>
      </c>
      <c r="W41" s="18">
        <v>-0.009417533874511719</v>
      </c>
      <c r="X41" s="18">
        <v>-0.009711265563964844</v>
      </c>
      <c r="Y41" s="18">
        <v>-0.0095672607421875</v>
      </c>
      <c r="Z41" s="18">
        <v>-0.00908041000366211</v>
      </c>
      <c r="AA41" s="18">
        <v>-0.016962051391601562</v>
      </c>
    </row>
    <row r="42" spans="1:27" ht="15">
      <c r="A42" s="16">
        <v>39765</v>
      </c>
      <c r="B42" s="16" t="s">
        <v>82</v>
      </c>
      <c r="C42" s="16" t="s">
        <v>56</v>
      </c>
      <c r="D42" s="18">
        <v>0.0008006095886230469</v>
      </c>
      <c r="E42" s="18">
        <v>-9.34600830078125E-05</v>
      </c>
      <c r="F42" s="18">
        <v>-0.0003619194030761719</v>
      </c>
      <c r="G42" s="18">
        <v>-0.001016378402709961</v>
      </c>
      <c r="H42" s="18">
        <v>-0.0009891986846923828</v>
      </c>
      <c r="I42" s="18">
        <v>-0.0008637905120849609</v>
      </c>
      <c r="J42" s="18">
        <v>-0.0010056495666503906</v>
      </c>
      <c r="K42" s="18">
        <v>-0.0006248950958251953</v>
      </c>
      <c r="L42" s="18">
        <v>-0.011296749114990234</v>
      </c>
      <c r="M42" s="18">
        <v>-0.001749277114868164</v>
      </c>
      <c r="N42" s="18">
        <v>-0.0017566680908203125</v>
      </c>
      <c r="O42" s="18">
        <v>0.00214385986328125</v>
      </c>
      <c r="P42" s="18">
        <v>-0.0018339157104492188</v>
      </c>
      <c r="Q42" s="18">
        <v>0.004148006439208984</v>
      </c>
      <c r="R42" s="18">
        <v>0.003654003143310547</v>
      </c>
      <c r="S42" s="18">
        <v>0.0037240982055664062</v>
      </c>
      <c r="T42" s="18">
        <v>-0.010149955749511719</v>
      </c>
      <c r="U42" s="18">
        <v>0.0015597343444824219</v>
      </c>
      <c r="V42" s="18">
        <v>-0.0006861686706542969</v>
      </c>
      <c r="W42" s="18">
        <v>0.00016450881958007812</v>
      </c>
      <c r="X42" s="18">
        <v>0.0010538101196289062</v>
      </c>
      <c r="Y42" s="18">
        <v>0.0014514923095703125</v>
      </c>
      <c r="Z42" s="18">
        <v>0.0013647079467773438</v>
      </c>
      <c r="AA42" s="18">
        <v>-0.008408069610595703</v>
      </c>
    </row>
    <row r="43" spans="1:27" ht="15">
      <c r="A43" s="16">
        <v>39770</v>
      </c>
      <c r="B43" s="16" t="s">
        <v>83</v>
      </c>
      <c r="C43" s="16" t="s">
        <v>56</v>
      </c>
      <c r="D43" s="18">
        <v>-0.007496356964111328</v>
      </c>
      <c r="E43" s="18">
        <v>-0.006765842437744141</v>
      </c>
      <c r="F43" s="18">
        <v>-0.005804777145385742</v>
      </c>
      <c r="G43" s="18">
        <v>-0.005821943283081055</v>
      </c>
      <c r="H43" s="18">
        <v>-0.005332231521606445</v>
      </c>
      <c r="I43" s="18">
        <v>-0.005262851715087891</v>
      </c>
      <c r="J43" s="18">
        <v>-0.00556182861328125</v>
      </c>
      <c r="K43" s="18">
        <v>-0.005612850189208984</v>
      </c>
      <c r="L43" s="18">
        <v>-0.01675105094909668</v>
      </c>
      <c r="M43" s="18">
        <v>-0.008421182632446289</v>
      </c>
      <c r="N43" s="18">
        <v>-0.010171890258789062</v>
      </c>
      <c r="O43" s="18">
        <v>-0.008423328399658203</v>
      </c>
      <c r="P43" s="18">
        <v>-0.013171672821044922</v>
      </c>
      <c r="Q43" s="18">
        <v>-0.007769584655761719</v>
      </c>
      <c r="R43" s="18">
        <v>-0.008525848388671875</v>
      </c>
      <c r="S43" s="18">
        <v>-0.007885932922363281</v>
      </c>
      <c r="T43" s="18">
        <v>-0.020759105682373047</v>
      </c>
      <c r="U43" s="18">
        <v>-0.008802413940429688</v>
      </c>
      <c r="V43" s="18">
        <v>-0.01195383071899414</v>
      </c>
      <c r="W43" s="18">
        <v>-0.012264251708984375</v>
      </c>
      <c r="X43" s="18">
        <v>-0.012706756591796875</v>
      </c>
      <c r="Y43" s="18">
        <v>-0.01251220703125</v>
      </c>
      <c r="Z43" s="18">
        <v>-0.01181793212890625</v>
      </c>
      <c r="AA43" s="18">
        <v>-0.019302845001220703</v>
      </c>
    </row>
    <row r="44" spans="1:27" ht="15">
      <c r="A44" s="16">
        <v>39775</v>
      </c>
      <c r="B44" s="16" t="s">
        <v>84</v>
      </c>
      <c r="C44" s="16" t="s">
        <v>56</v>
      </c>
      <c r="D44" s="18">
        <v>-0.007135868072509766</v>
      </c>
      <c r="E44" s="18">
        <v>-0.0064432621002197266</v>
      </c>
      <c r="F44" s="18">
        <v>-0.005507707595825195</v>
      </c>
      <c r="G44" s="18">
        <v>-0.0055370330810546875</v>
      </c>
      <c r="H44" s="18">
        <v>-0.005070686340332031</v>
      </c>
      <c r="I44" s="18">
        <v>-0.0050048828125</v>
      </c>
      <c r="J44" s="18">
        <v>-0.005290508270263672</v>
      </c>
      <c r="K44" s="18">
        <v>-0.005332469940185547</v>
      </c>
      <c r="L44" s="18">
        <v>-0.01642441749572754</v>
      </c>
      <c r="M44" s="18">
        <v>-0.008047103881835938</v>
      </c>
      <c r="N44" s="18">
        <v>-0.009718894958496094</v>
      </c>
      <c r="O44" s="18">
        <v>-0.007941246032714844</v>
      </c>
      <c r="P44" s="18">
        <v>-0.012645721435546875</v>
      </c>
      <c r="Q44" s="18">
        <v>-0.007263660430908203</v>
      </c>
      <c r="R44" s="18">
        <v>-0.008000373840332031</v>
      </c>
      <c r="S44" s="18">
        <v>-0.007375240325927734</v>
      </c>
      <c r="T44" s="18">
        <v>-0.020241737365722656</v>
      </c>
      <c r="U44" s="18">
        <v>-0.008328914642333984</v>
      </c>
      <c r="V44" s="18">
        <v>-0.011467456817626953</v>
      </c>
      <c r="W44" s="18">
        <v>-0.011745929718017578</v>
      </c>
      <c r="X44" s="18">
        <v>-0.012172698974609375</v>
      </c>
      <c r="Y44" s="18">
        <v>-0.011995315551757812</v>
      </c>
      <c r="Z44" s="18">
        <v>-0.011332988739013672</v>
      </c>
      <c r="AA44" s="18">
        <v>-0.01889801025390625</v>
      </c>
    </row>
    <row r="45" spans="1:27" ht="15">
      <c r="A45" s="16">
        <v>39780</v>
      </c>
      <c r="B45" s="16" t="s">
        <v>85</v>
      </c>
      <c r="C45" s="16" t="s">
        <v>56</v>
      </c>
      <c r="D45" s="18">
        <v>-0.01172018051147461</v>
      </c>
      <c r="E45" s="18">
        <v>-0.010541439056396484</v>
      </c>
      <c r="F45" s="18">
        <v>-0.009344100952148438</v>
      </c>
      <c r="G45" s="18">
        <v>-0.008437633514404297</v>
      </c>
      <c r="H45" s="18">
        <v>-0.007546901702880859</v>
      </c>
      <c r="I45" s="18">
        <v>-0.0078089237213134766</v>
      </c>
      <c r="J45" s="18">
        <v>-0.008348703384399414</v>
      </c>
      <c r="K45" s="18">
        <v>-0.008269309997558594</v>
      </c>
      <c r="L45" s="18">
        <v>-0.019990921020507812</v>
      </c>
      <c r="M45" s="18">
        <v>-0.012432098388671875</v>
      </c>
      <c r="N45" s="18">
        <v>-0.015491962432861328</v>
      </c>
      <c r="O45" s="18">
        <v>-0.014439105987548828</v>
      </c>
      <c r="P45" s="18">
        <v>-0.019641399383544922</v>
      </c>
      <c r="Q45" s="18">
        <v>-0.015011310577392578</v>
      </c>
      <c r="R45" s="18">
        <v>-0.013473033905029297</v>
      </c>
      <c r="S45" s="18">
        <v>-0.011769771575927734</v>
      </c>
      <c r="T45" s="18">
        <v>-0.02740478515625</v>
      </c>
      <c r="U45" s="18">
        <v>-0.015068531036376953</v>
      </c>
      <c r="V45" s="18">
        <v>-0.018514633178710938</v>
      </c>
      <c r="W45" s="18">
        <v>-0.019302845001220703</v>
      </c>
      <c r="X45" s="18">
        <v>-0.02013397216796875</v>
      </c>
      <c r="Y45" s="18">
        <v>-0.019906044006347656</v>
      </c>
      <c r="Z45" s="18">
        <v>-0.018898487091064453</v>
      </c>
      <c r="AA45" s="18">
        <v>-0.024616718292236328</v>
      </c>
    </row>
    <row r="46" spans="1:27" ht="15">
      <c r="A46" s="16">
        <v>39785</v>
      </c>
      <c r="B46" s="16" t="s">
        <v>86</v>
      </c>
      <c r="C46" s="16" t="s">
        <v>56</v>
      </c>
      <c r="D46" s="18">
        <v>-0.007630825042724609</v>
      </c>
      <c r="E46" s="18">
        <v>-0.00657200813293457</v>
      </c>
      <c r="F46" s="18">
        <v>-0.005151510238647461</v>
      </c>
      <c r="G46" s="18">
        <v>-0.004988193511962891</v>
      </c>
      <c r="H46" s="18">
        <v>-0.004345893859863281</v>
      </c>
      <c r="I46" s="18">
        <v>-0.0043811798095703125</v>
      </c>
      <c r="J46" s="18">
        <v>-0.004723072052001953</v>
      </c>
      <c r="K46" s="18">
        <v>-0.0047626495361328125</v>
      </c>
      <c r="L46" s="18">
        <v>-0.015558958053588867</v>
      </c>
      <c r="M46" s="18">
        <v>-0.007670164108276367</v>
      </c>
      <c r="N46" s="18">
        <v>-0.010276317596435547</v>
      </c>
      <c r="O46" s="18">
        <v>-0.009304523468017578</v>
      </c>
      <c r="P46" s="18">
        <v>-0.015332698822021484</v>
      </c>
      <c r="Q46" s="18">
        <v>-0.008918285369873047</v>
      </c>
      <c r="R46" s="18">
        <v>-0.008708477020263672</v>
      </c>
      <c r="S46" s="18">
        <v>-0.006413936614990234</v>
      </c>
      <c r="T46" s="18">
        <v>-0.019986629486083984</v>
      </c>
      <c r="U46" s="18">
        <v>-0.009318828582763672</v>
      </c>
      <c r="V46" s="18">
        <v>-0.011854171752929688</v>
      </c>
      <c r="W46" s="18">
        <v>-0.01220703125</v>
      </c>
      <c r="X46" s="18">
        <v>-0.013034820556640625</v>
      </c>
      <c r="Y46" s="18">
        <v>-0.013418197631835938</v>
      </c>
      <c r="Z46" s="18">
        <v>-0.012636184692382812</v>
      </c>
      <c r="AA46" s="18">
        <v>-0.01918506622314453</v>
      </c>
    </row>
    <row r="47" spans="1:27" ht="15">
      <c r="A47" s="16">
        <v>39791</v>
      </c>
      <c r="B47" s="16" t="s">
        <v>87</v>
      </c>
      <c r="C47" s="16" t="s">
        <v>56</v>
      </c>
      <c r="D47" s="18">
        <v>-0.0027937889099121094</v>
      </c>
      <c r="E47" s="18">
        <v>-0.002716541290283203</v>
      </c>
      <c r="F47" s="18">
        <v>-0.0022735595703125</v>
      </c>
      <c r="G47" s="18">
        <v>-0.002485036849975586</v>
      </c>
      <c r="H47" s="18">
        <v>-0.0022559165954589844</v>
      </c>
      <c r="I47" s="18">
        <v>-0.002207040786743164</v>
      </c>
      <c r="J47" s="18">
        <v>-0.0023598670959472656</v>
      </c>
      <c r="K47" s="18">
        <v>-0.002257823944091797</v>
      </c>
      <c r="L47" s="18">
        <v>-0.012988567352294922</v>
      </c>
      <c r="M47" s="18">
        <v>-0.00410008430480957</v>
      </c>
      <c r="N47" s="18">
        <v>-0.004824638366699219</v>
      </c>
      <c r="O47" s="18">
        <v>-0.0023260116577148438</v>
      </c>
      <c r="P47" s="18">
        <v>-0.0066127777099609375</v>
      </c>
      <c r="Q47" s="18">
        <v>-0.0012111663818359375</v>
      </c>
      <c r="R47" s="18">
        <v>-0.0017404556274414062</v>
      </c>
      <c r="S47" s="18">
        <v>-0.0016469955444335938</v>
      </c>
      <c r="T47" s="18">
        <v>-0.014561176300048828</v>
      </c>
      <c r="U47" s="18">
        <v>-0.0029697418212890625</v>
      </c>
      <c r="V47" s="18">
        <v>-0.005644798278808594</v>
      </c>
      <c r="W47" s="18">
        <v>-0.005472660064697266</v>
      </c>
      <c r="X47" s="18">
        <v>-0.005489349365234375</v>
      </c>
      <c r="Y47" s="18">
        <v>-0.005255699157714844</v>
      </c>
      <c r="Z47" s="18">
        <v>-0.005136966705322266</v>
      </c>
      <c r="AA47" s="18">
        <v>-0.01354074478149414</v>
      </c>
    </row>
    <row r="48" spans="1:27" ht="15">
      <c r="A48" s="16">
        <v>39792</v>
      </c>
      <c r="B48" s="16" t="s">
        <v>88</v>
      </c>
      <c r="C48" s="16" t="s">
        <v>56</v>
      </c>
      <c r="D48" s="18">
        <v>-0.0024695396423339844</v>
      </c>
      <c r="E48" s="18">
        <v>-0.0025289058685302734</v>
      </c>
      <c r="F48" s="18">
        <v>-0.0018494129180908203</v>
      </c>
      <c r="G48" s="18">
        <v>-0.0021920204162597656</v>
      </c>
      <c r="H48" s="18">
        <v>-0.0018534660339355469</v>
      </c>
      <c r="I48" s="18">
        <v>-0.0017676353454589844</v>
      </c>
      <c r="J48" s="18">
        <v>-0.001954317092895508</v>
      </c>
      <c r="K48" s="18">
        <v>-0.0017828941345214844</v>
      </c>
      <c r="L48" s="18">
        <v>-0.01246023178100586</v>
      </c>
      <c r="M48" s="18">
        <v>-0.0029556751251220703</v>
      </c>
      <c r="N48" s="18">
        <v>-0.003746509552001953</v>
      </c>
      <c r="O48" s="18">
        <v>-0.00040912628173828125</v>
      </c>
      <c r="P48" s="18">
        <v>-0.005118370056152344</v>
      </c>
      <c r="Q48" s="18">
        <v>0.0010571479797363281</v>
      </c>
      <c r="R48" s="18">
        <v>0.0005397796630859375</v>
      </c>
      <c r="S48" s="18">
        <v>-0.00017595291137695312</v>
      </c>
      <c r="T48" s="18">
        <v>-0.014029502868652344</v>
      </c>
      <c r="U48" s="18">
        <v>-0.002171039581298828</v>
      </c>
      <c r="V48" s="18">
        <v>-0.0041484832763671875</v>
      </c>
      <c r="W48" s="18">
        <v>-0.004105091094970703</v>
      </c>
      <c r="X48" s="18">
        <v>-0.004298210144042969</v>
      </c>
      <c r="Y48" s="18">
        <v>-0.003993988037109375</v>
      </c>
      <c r="Z48" s="18">
        <v>-0.004130363464355469</v>
      </c>
      <c r="AA48" s="18">
        <v>-0.012624740600585938</v>
      </c>
    </row>
    <row r="49" spans="1:27" ht="15">
      <c r="A49" s="16">
        <v>39795</v>
      </c>
      <c r="B49" s="16" t="s">
        <v>89</v>
      </c>
      <c r="C49" s="16" t="s">
        <v>56</v>
      </c>
      <c r="D49" s="18">
        <v>-0.0024776458740234375</v>
      </c>
      <c r="E49" s="18">
        <v>-0.0025360584259033203</v>
      </c>
      <c r="F49" s="18">
        <v>-0.0018565654754638672</v>
      </c>
      <c r="G49" s="18">
        <v>-0.002197742462158203</v>
      </c>
      <c r="H49" s="18">
        <v>-0.0018589496612548828</v>
      </c>
      <c r="I49" s="18">
        <v>-0.0017733573913574219</v>
      </c>
      <c r="J49" s="18">
        <v>-0.001959562301635742</v>
      </c>
      <c r="K49" s="18">
        <v>-0.0017883777618408203</v>
      </c>
      <c r="L49" s="18">
        <v>-0.012466669082641602</v>
      </c>
      <c r="M49" s="18">
        <v>-0.002962827682495117</v>
      </c>
      <c r="N49" s="18">
        <v>-0.0037555694580078125</v>
      </c>
      <c r="O49" s="18">
        <v>-0.0004191398620605469</v>
      </c>
      <c r="P49" s="18">
        <v>-0.0051288604736328125</v>
      </c>
      <c r="Q49" s="18">
        <v>0.0010461807250976562</v>
      </c>
      <c r="R49" s="18">
        <v>0.0005283355712890625</v>
      </c>
      <c r="S49" s="18">
        <v>-0.00018596649169921875</v>
      </c>
      <c r="T49" s="18">
        <v>-0.014039039611816406</v>
      </c>
      <c r="U49" s="18">
        <v>-0.0021805763244628906</v>
      </c>
      <c r="V49" s="18">
        <v>-0.004158496856689453</v>
      </c>
      <c r="W49" s="18">
        <v>-0.004116058349609375</v>
      </c>
      <c r="X49" s="18">
        <v>-0.00431060791015625</v>
      </c>
      <c r="Y49" s="18">
        <v>-0.004006385803222656</v>
      </c>
      <c r="Z49" s="18">
        <v>-0.004141807556152344</v>
      </c>
      <c r="AA49" s="18">
        <v>-0.012634754180908203</v>
      </c>
    </row>
    <row r="50" spans="1:27" ht="15">
      <c r="A50" s="16">
        <v>39800</v>
      </c>
      <c r="B50" s="16" t="s">
        <v>90</v>
      </c>
      <c r="C50" s="16" t="s">
        <v>56</v>
      </c>
      <c r="D50" s="18">
        <v>0.004576206207275391</v>
      </c>
      <c r="E50" s="18">
        <v>0.004046916961669922</v>
      </c>
      <c r="F50" s="18">
        <v>0.004240751266479492</v>
      </c>
      <c r="G50" s="18">
        <v>0.004018545150756836</v>
      </c>
      <c r="H50" s="18">
        <v>0.004223823547363281</v>
      </c>
      <c r="I50" s="18">
        <v>0.004321575164794922</v>
      </c>
      <c r="J50" s="18">
        <v>0.0042951107025146484</v>
      </c>
      <c r="K50" s="18">
        <v>0.004768848419189453</v>
      </c>
      <c r="L50" s="18">
        <v>-0.004920005798339844</v>
      </c>
      <c r="M50" s="18">
        <v>0.004581451416015625</v>
      </c>
      <c r="N50" s="18">
        <v>0.004424571990966797</v>
      </c>
      <c r="O50" s="18">
        <v>0.007647037506103516</v>
      </c>
      <c r="P50" s="18">
        <v>0.002689838409423828</v>
      </c>
      <c r="Q50" s="18">
        <v>0.008733749389648438</v>
      </c>
      <c r="R50" s="18">
        <v>0.008533954620361328</v>
      </c>
      <c r="S50" s="18">
        <v>0.009313106536865234</v>
      </c>
      <c r="T50" s="18">
        <v>-0.005696296691894531</v>
      </c>
      <c r="U50" s="18">
        <v>0.004752635955810547</v>
      </c>
      <c r="V50" s="18">
        <v>0.0034456253051757812</v>
      </c>
      <c r="W50" s="18">
        <v>0.004134654998779297</v>
      </c>
      <c r="X50" s="18">
        <v>0.0040225982666015625</v>
      </c>
      <c r="Y50" s="18">
        <v>0.003937721252441406</v>
      </c>
      <c r="Z50" s="18">
        <v>0.0031805038452148438</v>
      </c>
      <c r="AA50" s="18">
        <v>-0.005530357360839844</v>
      </c>
    </row>
    <row r="51" spans="1:27" ht="15">
      <c r="A51" s="16">
        <v>39805</v>
      </c>
      <c r="B51" s="16" t="s">
        <v>91</v>
      </c>
      <c r="C51" s="16" t="s">
        <v>56</v>
      </c>
      <c r="D51" s="18">
        <v>-0.009288311004638672</v>
      </c>
      <c r="E51" s="18">
        <v>-0.008426427841186523</v>
      </c>
      <c r="F51" s="18">
        <v>-0.007056713104248047</v>
      </c>
      <c r="G51" s="18">
        <v>-0.006749629974365234</v>
      </c>
      <c r="H51" s="18">
        <v>-0.00597834587097168</v>
      </c>
      <c r="I51" s="18">
        <v>-0.006028652191162109</v>
      </c>
      <c r="J51" s="18">
        <v>-0.006459951400756836</v>
      </c>
      <c r="K51" s="18">
        <v>-0.006487131118774414</v>
      </c>
      <c r="L51" s="18">
        <v>-0.017923593521118164</v>
      </c>
      <c r="M51" s="18">
        <v>-0.009499549865722656</v>
      </c>
      <c r="N51" s="18">
        <v>-0.0118408203125</v>
      </c>
      <c r="O51" s="18">
        <v>-0.010094642639160156</v>
      </c>
      <c r="P51" s="18">
        <v>-0.015386581420898438</v>
      </c>
      <c r="Q51" s="18">
        <v>-0.00949859619140625</v>
      </c>
      <c r="R51" s="18">
        <v>-0.009296894073486328</v>
      </c>
      <c r="S51" s="18">
        <v>-0.0088043212890625</v>
      </c>
      <c r="T51" s="18">
        <v>-0.023056983947753906</v>
      </c>
      <c r="U51" s="18">
        <v>-0.010743141174316406</v>
      </c>
      <c r="V51" s="18">
        <v>-0.013867855072021484</v>
      </c>
      <c r="W51" s="18">
        <v>-0.014775753021240234</v>
      </c>
      <c r="X51" s="18">
        <v>-0.015588760375976562</v>
      </c>
      <c r="Y51" s="18">
        <v>-0.015311241149902344</v>
      </c>
      <c r="Z51" s="18">
        <v>-0.014460563659667969</v>
      </c>
      <c r="AA51" s="18">
        <v>-0.021270275115966797</v>
      </c>
    </row>
    <row r="52" spans="1:27" ht="15">
      <c r="A52" s="16">
        <v>39810</v>
      </c>
      <c r="B52" s="16" t="s">
        <v>92</v>
      </c>
      <c r="C52" s="16" t="s">
        <v>56</v>
      </c>
      <c r="D52" s="18">
        <v>0.0009236335754394531</v>
      </c>
      <c r="E52" s="18">
        <v>0.0010917186737060547</v>
      </c>
      <c r="F52" s="18">
        <v>0.0015783309936523438</v>
      </c>
      <c r="G52" s="18">
        <v>0.0014643669128417969</v>
      </c>
      <c r="H52" s="18">
        <v>0.0017597675323486328</v>
      </c>
      <c r="I52" s="18">
        <v>0.0021131038665771484</v>
      </c>
      <c r="J52" s="18">
        <v>0.002092123031616211</v>
      </c>
      <c r="K52" s="18">
        <v>0.002322673797607422</v>
      </c>
      <c r="L52" s="18">
        <v>-0.007475137710571289</v>
      </c>
      <c r="M52" s="18">
        <v>0.0013878345489501953</v>
      </c>
      <c r="N52" s="18">
        <v>0.0005578994750976562</v>
      </c>
      <c r="O52" s="18">
        <v>0.003444194793701172</v>
      </c>
      <c r="P52" s="18">
        <v>-0.0017819404602050781</v>
      </c>
      <c r="Q52" s="18">
        <v>0.0036711692810058594</v>
      </c>
      <c r="R52" s="18">
        <v>0.003612995147705078</v>
      </c>
      <c r="S52" s="18">
        <v>0.005323886871337891</v>
      </c>
      <c r="T52" s="18">
        <v>-0.01004648208618164</v>
      </c>
      <c r="U52" s="18">
        <v>0.0006442070007324219</v>
      </c>
      <c r="V52" s="18">
        <v>-0.0009732246398925781</v>
      </c>
      <c r="W52" s="18">
        <v>-0.0006847381591796875</v>
      </c>
      <c r="X52" s="18">
        <v>-0.00115203857421875</v>
      </c>
      <c r="Y52" s="18">
        <v>-0.0011548995971679688</v>
      </c>
      <c r="Z52" s="18">
        <v>-0.0019321441650390625</v>
      </c>
      <c r="AA52" s="18">
        <v>-0.009985923767089844</v>
      </c>
    </row>
    <row r="53" spans="1:27" ht="15">
      <c r="A53" s="16">
        <v>39815</v>
      </c>
      <c r="B53" s="16" t="s">
        <v>93</v>
      </c>
      <c r="C53" s="16" t="s">
        <v>56</v>
      </c>
      <c r="D53" s="17">
        <v>-0.0020923614501953125</v>
      </c>
      <c r="E53" s="17">
        <v>-0.0020999908447265625</v>
      </c>
      <c r="F53" s="17">
        <v>-0.001529693603515625</v>
      </c>
      <c r="G53" s="17">
        <v>-0.0018587112426757812</v>
      </c>
      <c r="H53" s="17">
        <v>-0.0015964508056640625</v>
      </c>
      <c r="I53" s="17">
        <v>-0.00152587890625</v>
      </c>
      <c r="J53" s="17">
        <v>-0.001687765121459961</v>
      </c>
      <c r="K53" s="17">
        <v>-0.0015494823455810547</v>
      </c>
      <c r="L53" s="17">
        <v>-0.012164592742919922</v>
      </c>
      <c r="M53" s="17">
        <v>-0.002927541732788086</v>
      </c>
      <c r="N53" s="17">
        <v>-0.003634929656982422</v>
      </c>
      <c r="O53" s="17">
        <v>-0.000614166259765625</v>
      </c>
      <c r="P53" s="17">
        <v>-0.005152702331542969</v>
      </c>
      <c r="Q53" s="17">
        <v>0.0008497238159179688</v>
      </c>
      <c r="R53" s="17">
        <v>0.0002818107604980469</v>
      </c>
      <c r="S53" s="17">
        <v>-0.00017690658569335938</v>
      </c>
      <c r="T53" s="17">
        <v>-0.013681411743164062</v>
      </c>
      <c r="U53" s="17">
        <v>-0.0019941329956054688</v>
      </c>
      <c r="V53" s="17">
        <v>-0.004235267639160156</v>
      </c>
      <c r="W53" s="17">
        <v>-0.004104137420654297</v>
      </c>
      <c r="X53" s="17">
        <v>-0.0042057037353515625</v>
      </c>
      <c r="Y53" s="17">
        <v>-0.003910064697265625</v>
      </c>
      <c r="Z53" s="17">
        <v>-0.0038862228393554688</v>
      </c>
      <c r="AA53" s="17">
        <v>-0.012291908264160156</v>
      </c>
    </row>
    <row r="54" spans="1:27" ht="15">
      <c r="A54" s="16">
        <v>39825</v>
      </c>
      <c r="B54" s="16" t="s">
        <v>94</v>
      </c>
      <c r="C54" s="16" t="s">
        <v>56</v>
      </c>
      <c r="D54" s="17">
        <v>-0.0020799636840820312</v>
      </c>
      <c r="E54" s="17">
        <v>-0.0015773773193359375</v>
      </c>
      <c r="F54" s="17">
        <v>-0.0007143020629882812</v>
      </c>
      <c r="G54" s="17">
        <v>-0.00048279762268066406</v>
      </c>
      <c r="H54" s="17">
        <v>6.961822509765625E-05</v>
      </c>
      <c r="I54" s="17">
        <v>0.00018143653869628906</v>
      </c>
      <c r="J54" s="17">
        <v>5.173683166503906E-05</v>
      </c>
      <c r="K54" s="17">
        <v>0.0002453327178955078</v>
      </c>
      <c r="L54" s="17">
        <v>-0.010137319564819336</v>
      </c>
      <c r="M54" s="17">
        <v>-0.0015223026275634766</v>
      </c>
      <c r="N54" s="17">
        <v>-0.0031447410583496094</v>
      </c>
      <c r="O54" s="17">
        <v>-0.0009846687316894531</v>
      </c>
      <c r="P54" s="17">
        <v>-0.006526947021484375</v>
      </c>
      <c r="Q54" s="17">
        <v>-0.0014119148254394531</v>
      </c>
      <c r="R54" s="17">
        <v>-0.0011816024780273438</v>
      </c>
      <c r="S54" s="17">
        <v>0.0012216567993164062</v>
      </c>
      <c r="T54" s="17">
        <v>-0.014300823211669922</v>
      </c>
      <c r="U54" s="17">
        <v>-0.0033926963806152344</v>
      </c>
      <c r="V54" s="17">
        <v>-0.0058422088623046875</v>
      </c>
      <c r="W54" s="17">
        <v>-0.005807399749755859</v>
      </c>
      <c r="X54" s="17">
        <v>-0.006369590759277344</v>
      </c>
      <c r="Y54" s="17">
        <v>-0.006550788879394531</v>
      </c>
      <c r="Z54" s="17">
        <v>-0.006502628326416016</v>
      </c>
      <c r="AA54" s="17">
        <v>-0.013882160186767578</v>
      </c>
    </row>
    <row r="55" spans="1:27" ht="15">
      <c r="A55" s="16">
        <v>39831</v>
      </c>
      <c r="B55" s="16" t="s">
        <v>95</v>
      </c>
      <c r="C55" s="16" t="s">
        <v>56</v>
      </c>
      <c r="D55" s="17">
        <v>-0.002635478973388672</v>
      </c>
      <c r="E55" s="17">
        <v>-0.0026776790618896484</v>
      </c>
      <c r="F55" s="17">
        <v>-0.0019817352294921875</v>
      </c>
      <c r="G55" s="17">
        <v>-0.0023136138916015625</v>
      </c>
      <c r="H55" s="17">
        <v>-0.001967191696166992</v>
      </c>
      <c r="I55" s="17">
        <v>-0.0018813610076904297</v>
      </c>
      <c r="J55" s="17">
        <v>-0.0020704269409179688</v>
      </c>
      <c r="K55" s="17">
        <v>-0.0019042491912841797</v>
      </c>
      <c r="L55" s="17">
        <v>-0.012595891952514648</v>
      </c>
      <c r="M55" s="17">
        <v>-0.0031006336212158203</v>
      </c>
      <c r="N55" s="17">
        <v>-0.003924846649169922</v>
      </c>
      <c r="O55" s="17">
        <v>-0.0006070137023925781</v>
      </c>
      <c r="P55" s="17">
        <v>-0.005329132080078125</v>
      </c>
      <c r="Q55" s="17">
        <v>0.0008387565612792969</v>
      </c>
      <c r="R55" s="17">
        <v>0.00031948089599609375</v>
      </c>
      <c r="S55" s="17">
        <v>-0.0003795623779296875</v>
      </c>
      <c r="T55" s="17">
        <v>-0.014229774475097656</v>
      </c>
      <c r="U55" s="17">
        <v>-0.002357959747314453</v>
      </c>
      <c r="V55" s="17">
        <v>-0.004354953765869141</v>
      </c>
      <c r="W55" s="17">
        <v>-0.004328250885009766</v>
      </c>
      <c r="X55" s="17">
        <v>-0.0045375823974609375</v>
      </c>
      <c r="Y55" s="17">
        <v>-0.004238128662109375</v>
      </c>
      <c r="Z55" s="17">
        <v>-0.004362583160400391</v>
      </c>
      <c r="AA55" s="17">
        <v>-0.012835025787353516</v>
      </c>
    </row>
    <row r="56" spans="1:27" ht="15">
      <c r="A56" s="16">
        <v>39835</v>
      </c>
      <c r="B56" s="16" t="s">
        <v>96</v>
      </c>
      <c r="C56" s="16" t="s">
        <v>56</v>
      </c>
      <c r="D56" s="17">
        <v>-0.005687713623046875</v>
      </c>
      <c r="E56" s="17">
        <v>-0.005000114440917969</v>
      </c>
      <c r="F56" s="17">
        <v>-0.003865480422973633</v>
      </c>
      <c r="G56" s="17">
        <v>-0.0039446353912353516</v>
      </c>
      <c r="H56" s="17">
        <v>-0.003475189208984375</v>
      </c>
      <c r="I56" s="17">
        <v>-0.0034737586975097656</v>
      </c>
      <c r="J56" s="17">
        <v>-0.003711223602294922</v>
      </c>
      <c r="K56" s="17">
        <v>-0.0038611888885498047</v>
      </c>
      <c r="L56" s="17">
        <v>-0.014773368835449219</v>
      </c>
      <c r="M56" s="17">
        <v>-0.0063037872314453125</v>
      </c>
      <c r="N56" s="17">
        <v>-0.00814199447631836</v>
      </c>
      <c r="O56" s="17">
        <v>-0.006493091583251953</v>
      </c>
      <c r="P56" s="17">
        <v>-0.012050151824951172</v>
      </c>
      <c r="Q56" s="17">
        <v>-0.005972862243652344</v>
      </c>
      <c r="R56" s="17">
        <v>-0.005455970764160156</v>
      </c>
      <c r="S56" s="17">
        <v>-0.004411220550537109</v>
      </c>
      <c r="T56" s="17">
        <v>-0.018283367156982422</v>
      </c>
      <c r="U56" s="17">
        <v>-0.006763935089111328</v>
      </c>
      <c r="V56" s="17">
        <v>-0.009760379791259766</v>
      </c>
      <c r="W56" s="17">
        <v>-0.009730815887451172</v>
      </c>
      <c r="X56" s="17">
        <v>-0.010019302368164062</v>
      </c>
      <c r="Y56" s="17">
        <v>-0.010091781616210938</v>
      </c>
      <c r="Z56" s="17">
        <v>-0.009239673614501953</v>
      </c>
      <c r="AA56" s="17">
        <v>-0.016928672790527344</v>
      </c>
    </row>
    <row r="57" spans="1:27" ht="15">
      <c r="A57" s="16">
        <v>39840</v>
      </c>
      <c r="B57" s="16" t="s">
        <v>97</v>
      </c>
      <c r="C57" s="16" t="s">
        <v>56</v>
      </c>
      <c r="D57" s="17">
        <v>-0.007137775421142578</v>
      </c>
      <c r="E57" s="17">
        <v>-0.0064318180084228516</v>
      </c>
      <c r="F57" s="17">
        <v>-0.0054874420166015625</v>
      </c>
      <c r="G57" s="17">
        <v>-0.005506992340087891</v>
      </c>
      <c r="H57" s="17">
        <v>-0.005040884017944336</v>
      </c>
      <c r="I57" s="17">
        <v>-0.0049724578857421875</v>
      </c>
      <c r="J57" s="17">
        <v>-0.0052530765533447266</v>
      </c>
      <c r="K57" s="17">
        <v>-0.005302906036376953</v>
      </c>
      <c r="L57" s="17">
        <v>-0.016400575637817383</v>
      </c>
      <c r="M57" s="17">
        <v>-0.008034467697143555</v>
      </c>
      <c r="N57" s="17">
        <v>-0.009752273559570312</v>
      </c>
      <c r="O57" s="17">
        <v>-0.007998466491699219</v>
      </c>
      <c r="P57" s="17">
        <v>-0.012707710266113281</v>
      </c>
      <c r="Q57" s="17">
        <v>-0.007343292236328125</v>
      </c>
      <c r="R57" s="17">
        <v>-0.008090972900390625</v>
      </c>
      <c r="S57" s="17">
        <v>-0.0074596405029296875</v>
      </c>
      <c r="T57" s="17">
        <v>-0.020294666290283203</v>
      </c>
      <c r="U57" s="17">
        <v>-0.008388042449951172</v>
      </c>
      <c r="V57" s="17">
        <v>-0.011531352996826172</v>
      </c>
      <c r="W57" s="17">
        <v>-0.011819839477539062</v>
      </c>
      <c r="X57" s="17">
        <v>-0.012254714965820312</v>
      </c>
      <c r="Y57" s="17">
        <v>-0.012090682983398438</v>
      </c>
      <c r="Z57" s="17">
        <v>-0.011412620544433594</v>
      </c>
      <c r="AA57" s="17">
        <v>-0.01892995834350586</v>
      </c>
    </row>
    <row r="58" spans="1:27" ht="15">
      <c r="A58" s="16">
        <v>39845</v>
      </c>
      <c r="B58" s="16" t="s">
        <v>98</v>
      </c>
      <c r="C58" s="16" t="s">
        <v>56</v>
      </c>
      <c r="D58" s="17">
        <v>-0.0037703514099121094</v>
      </c>
      <c r="E58" s="17">
        <v>-0.0036652088165283203</v>
      </c>
      <c r="F58" s="17">
        <v>-0.0028448104858398438</v>
      </c>
      <c r="G58" s="17">
        <v>-0.003108501434326172</v>
      </c>
      <c r="H58" s="17">
        <v>-0.002706289291381836</v>
      </c>
      <c r="I58" s="17">
        <v>-0.0026314258575439453</v>
      </c>
      <c r="J58" s="17">
        <v>-0.002859830856323242</v>
      </c>
      <c r="K58" s="17">
        <v>-0.0027313232421875</v>
      </c>
      <c r="L58" s="17">
        <v>-0.013532161712646484</v>
      </c>
      <c r="M58" s="17">
        <v>-0.004152536392211914</v>
      </c>
      <c r="N58" s="17">
        <v>-0.0052032470703125</v>
      </c>
      <c r="O58" s="17">
        <v>-0.002093791961669922</v>
      </c>
      <c r="P58" s="17">
        <v>-0.006906986236572266</v>
      </c>
      <c r="Q58" s="17">
        <v>-0.0007658004760742188</v>
      </c>
      <c r="R58" s="17">
        <v>-0.0012559890747070312</v>
      </c>
      <c r="S58" s="17">
        <v>-0.0018000602722167969</v>
      </c>
      <c r="T58" s="17">
        <v>-0.015645980834960938</v>
      </c>
      <c r="U58" s="17">
        <v>-0.0037107467651367188</v>
      </c>
      <c r="V58" s="17">
        <v>-0.005881309509277344</v>
      </c>
      <c r="W58" s="17">
        <v>-0.00598907470703125</v>
      </c>
      <c r="X58" s="17">
        <v>-0.006300926208496094</v>
      </c>
      <c r="Y58" s="17">
        <v>-0.0060253143310546875</v>
      </c>
      <c r="Z58" s="17">
        <v>-0.005999088287353516</v>
      </c>
      <c r="AA58" s="17">
        <v>-0.014262199401855469</v>
      </c>
    </row>
    <row r="59" spans="1:27" ht="15">
      <c r="A59" s="16">
        <v>39850</v>
      </c>
      <c r="B59" s="16" t="s">
        <v>99</v>
      </c>
      <c r="C59" s="16" t="s">
        <v>56</v>
      </c>
      <c r="D59" s="17">
        <v>-0.000751495361328125</v>
      </c>
      <c r="E59" s="17">
        <v>-0.0009531974792480469</v>
      </c>
      <c r="F59" s="17">
        <v>-0.0004904270172119141</v>
      </c>
      <c r="G59" s="17">
        <v>-0.0009088516235351562</v>
      </c>
      <c r="H59" s="17">
        <v>-0.0006816387176513672</v>
      </c>
      <c r="I59" s="17">
        <v>-0.0006070137023925781</v>
      </c>
      <c r="J59" s="17">
        <v>-0.0007371902465820312</v>
      </c>
      <c r="K59" s="17">
        <v>-0.0005404949188232422</v>
      </c>
      <c r="L59" s="17">
        <v>-0.011059999465942383</v>
      </c>
      <c r="M59" s="17">
        <v>-0.001600503921508789</v>
      </c>
      <c r="N59" s="17">
        <v>-0.0020585060119628906</v>
      </c>
      <c r="O59" s="17">
        <v>0.0012884140014648438</v>
      </c>
      <c r="P59" s="17">
        <v>-0.0031952857971191406</v>
      </c>
      <c r="Q59" s="17">
        <v>0.0029439926147460938</v>
      </c>
      <c r="R59" s="17">
        <v>0.0023822784423828125</v>
      </c>
      <c r="S59" s="17">
        <v>0.0016722679138183594</v>
      </c>
      <c r="T59" s="17">
        <v>-0.011986255645751953</v>
      </c>
      <c r="U59" s="17">
        <v>-0.0003380775451660156</v>
      </c>
      <c r="V59" s="17">
        <v>-0.0023436546325683594</v>
      </c>
      <c r="W59" s="17">
        <v>-0.002087116241455078</v>
      </c>
      <c r="X59" s="17">
        <v>-0.0020751953125</v>
      </c>
      <c r="Y59" s="17">
        <v>-0.001758575439453125</v>
      </c>
      <c r="Z59" s="17">
        <v>-0.0019021034240722656</v>
      </c>
      <c r="AA59" s="17">
        <v>-0.010588645935058594</v>
      </c>
    </row>
    <row r="60" spans="1:27" ht="15">
      <c r="A60" s="16">
        <v>39855</v>
      </c>
      <c r="B60" s="16" t="s">
        <v>100</v>
      </c>
      <c r="C60" s="16" t="s">
        <v>56</v>
      </c>
      <c r="D60" s="17">
        <v>0.0009884834289550781</v>
      </c>
      <c r="E60" s="17">
        <v>7.128715515136719E-05</v>
      </c>
      <c r="F60" s="17">
        <v>-0.0002162456512451172</v>
      </c>
      <c r="G60" s="17">
        <v>-0.0008821487426757812</v>
      </c>
      <c r="H60" s="17">
        <v>-0.0008635520935058594</v>
      </c>
      <c r="I60" s="17">
        <v>-0.0007364749908447266</v>
      </c>
      <c r="J60" s="17">
        <v>-0.0008671283721923828</v>
      </c>
      <c r="K60" s="17">
        <v>-0.00048804283142089844</v>
      </c>
      <c r="L60" s="17">
        <v>-0.011138916015625</v>
      </c>
      <c r="M60" s="17">
        <v>-0.0015807151794433594</v>
      </c>
      <c r="N60" s="17">
        <v>-0.0015530586242675781</v>
      </c>
      <c r="O60" s="17">
        <v>0.0023779869079589844</v>
      </c>
      <c r="P60" s="17">
        <v>-0.0015845298767089844</v>
      </c>
      <c r="Q60" s="17">
        <v>0.004400730133056641</v>
      </c>
      <c r="R60" s="17">
        <v>0.0039052963256835938</v>
      </c>
      <c r="S60" s="17">
        <v>0.003947257995605469</v>
      </c>
      <c r="T60" s="17">
        <v>-0.009928703308105469</v>
      </c>
      <c r="U60" s="17">
        <v>0.0017766952514648438</v>
      </c>
      <c r="V60" s="17">
        <v>-0.0004506111145019531</v>
      </c>
      <c r="W60" s="17">
        <v>0.0004329681396484375</v>
      </c>
      <c r="X60" s="17">
        <v>0.0013332366943359375</v>
      </c>
      <c r="Y60" s="17">
        <v>0.0017347335815429688</v>
      </c>
      <c r="Z60" s="17">
        <v>0.0016322135925292969</v>
      </c>
      <c r="AA60" s="17">
        <v>-0.008172988891601562</v>
      </c>
    </row>
    <row r="61" spans="1:27" ht="15">
      <c r="A61" s="16">
        <v>39860</v>
      </c>
      <c r="B61" s="16" t="s">
        <v>101</v>
      </c>
      <c r="C61" s="16" t="s">
        <v>56</v>
      </c>
      <c r="D61" s="17">
        <v>0.0013289451599121094</v>
      </c>
      <c r="E61" s="17">
        <v>0.0009722709655761719</v>
      </c>
      <c r="F61" s="17">
        <v>0.0013821125030517578</v>
      </c>
      <c r="G61" s="17">
        <v>0.001485586166381836</v>
      </c>
      <c r="H61" s="17">
        <v>0.001699686050415039</v>
      </c>
      <c r="I61" s="17">
        <v>0.0017311573028564453</v>
      </c>
      <c r="J61" s="17">
        <v>0.0015954971313476562</v>
      </c>
      <c r="K61" s="17">
        <v>0.0021865367889404297</v>
      </c>
      <c r="L61" s="17">
        <v>-0.007869243621826172</v>
      </c>
      <c r="M61" s="17">
        <v>0.0013546943664550781</v>
      </c>
      <c r="N61" s="17">
        <v>0.0005803108215332031</v>
      </c>
      <c r="O61" s="17">
        <v>0.0034012794494628906</v>
      </c>
      <c r="P61" s="17">
        <v>-0.0019173622131347656</v>
      </c>
      <c r="Q61" s="17">
        <v>0.003859996795654297</v>
      </c>
      <c r="R61" s="17">
        <v>0.004046916961669922</v>
      </c>
      <c r="S61" s="17">
        <v>0.0058116912841796875</v>
      </c>
      <c r="T61" s="17">
        <v>-0.009884357452392578</v>
      </c>
      <c r="U61" s="17">
        <v>0.0007958412170410156</v>
      </c>
      <c r="V61" s="17">
        <v>-0.001003265380859375</v>
      </c>
      <c r="W61" s="17">
        <v>-0.0005269050598144531</v>
      </c>
      <c r="X61" s="17">
        <v>-0.0006494522094726562</v>
      </c>
      <c r="Y61" s="17">
        <v>-0.000835418701171875</v>
      </c>
      <c r="Z61" s="17">
        <v>-0.0013742446899414062</v>
      </c>
      <c r="AA61" s="17">
        <v>-0.009444713592529297</v>
      </c>
    </row>
    <row r="62" spans="1:27" ht="15">
      <c r="A62" s="16">
        <v>39865</v>
      </c>
      <c r="B62" s="16" t="s">
        <v>102</v>
      </c>
      <c r="C62" s="16" t="s">
        <v>56</v>
      </c>
      <c r="D62" s="17">
        <v>-0.006597995758056641</v>
      </c>
      <c r="E62" s="17">
        <v>-0.0060079097747802734</v>
      </c>
      <c r="F62" s="17">
        <v>-0.005150794982910156</v>
      </c>
      <c r="G62" s="17">
        <v>-0.005211830139160156</v>
      </c>
      <c r="H62" s="17">
        <v>-0.004775047302246094</v>
      </c>
      <c r="I62" s="17">
        <v>-0.004724264144897461</v>
      </c>
      <c r="J62" s="17">
        <v>-0.0049893856048583984</v>
      </c>
      <c r="K62" s="17">
        <v>-0.005009651184082031</v>
      </c>
      <c r="L62" s="17">
        <v>-0.016037702560424805</v>
      </c>
      <c r="M62" s="17">
        <v>-0.007554054260253906</v>
      </c>
      <c r="N62" s="17">
        <v>-0.00904083251953125</v>
      </c>
      <c r="O62" s="17">
        <v>-0.007134437561035156</v>
      </c>
      <c r="P62" s="17">
        <v>-0.011766910552978516</v>
      </c>
      <c r="Q62" s="17">
        <v>-0.006379604339599609</v>
      </c>
      <c r="R62" s="17">
        <v>-0.007071971893310547</v>
      </c>
      <c r="S62" s="17">
        <v>-0.006527900695800781</v>
      </c>
      <c r="T62" s="17">
        <v>-0.019391536712646484</v>
      </c>
      <c r="U62" s="17">
        <v>-0.0075531005859375</v>
      </c>
      <c r="V62" s="17">
        <v>-0.0106353759765625</v>
      </c>
      <c r="W62" s="17">
        <v>-0.010830402374267578</v>
      </c>
      <c r="X62" s="17">
        <v>-0.011199951171875</v>
      </c>
      <c r="Y62" s="17">
        <v>-0.011015892028808594</v>
      </c>
      <c r="Z62" s="17">
        <v>-0.010441303253173828</v>
      </c>
      <c r="AA62" s="17">
        <v>-0.018157958984375</v>
      </c>
    </row>
    <row r="63" spans="1:27" ht="15">
      <c r="A63" s="16">
        <v>39870</v>
      </c>
      <c r="B63" s="16" t="s">
        <v>103</v>
      </c>
      <c r="C63" s="16" t="s">
        <v>56</v>
      </c>
      <c r="D63" s="17">
        <v>0.0020971298217773438</v>
      </c>
      <c r="E63" s="17">
        <v>0.0019207000732421875</v>
      </c>
      <c r="F63" s="17">
        <v>0.0024771690368652344</v>
      </c>
      <c r="G63" s="17">
        <v>0.0024957656860351562</v>
      </c>
      <c r="H63" s="17">
        <v>0.002798318862915039</v>
      </c>
      <c r="I63" s="17">
        <v>0.0029129981994628906</v>
      </c>
      <c r="J63" s="17">
        <v>0.0027756690979003906</v>
      </c>
      <c r="K63" s="17">
        <v>0.0031058788299560547</v>
      </c>
      <c r="L63" s="17">
        <v>-0.006793975830078125</v>
      </c>
      <c r="M63" s="17">
        <v>0.0022552013397216797</v>
      </c>
      <c r="N63" s="17">
        <v>0.0012578964233398438</v>
      </c>
      <c r="O63" s="17">
        <v>0.003996849060058594</v>
      </c>
      <c r="P63" s="17">
        <v>-0.0015292167663574219</v>
      </c>
      <c r="Q63" s="17">
        <v>0.004501819610595703</v>
      </c>
      <c r="R63" s="17">
        <v>0.0043926239013671875</v>
      </c>
      <c r="S63" s="17">
        <v>0.00583648681640625</v>
      </c>
      <c r="T63" s="17">
        <v>-0.009269237518310547</v>
      </c>
      <c r="U63" s="17">
        <v>0.0013585090637207031</v>
      </c>
      <c r="V63" s="17">
        <v>-0.00020647048950195312</v>
      </c>
      <c r="W63" s="17">
        <v>0.00017309188842773438</v>
      </c>
      <c r="X63" s="17">
        <v>-0.0003490447998046875</v>
      </c>
      <c r="Y63" s="17">
        <v>-0.0005006790161132812</v>
      </c>
      <c r="Z63" s="17">
        <v>-0.0010638236999511719</v>
      </c>
      <c r="AA63" s="17">
        <v>-0.009194374084472656</v>
      </c>
    </row>
    <row r="64" spans="1:27" ht="15">
      <c r="A64" s="16">
        <v>39875</v>
      </c>
      <c r="B64" s="16" t="s">
        <v>104</v>
      </c>
      <c r="C64" s="16" t="s">
        <v>56</v>
      </c>
      <c r="D64" s="17">
        <v>-0.007436275482177734</v>
      </c>
      <c r="E64" s="17">
        <v>-0.006704807281494141</v>
      </c>
      <c r="F64" s="17">
        <v>-0.005735635757446289</v>
      </c>
      <c r="G64" s="17">
        <v>-0.0057544708251953125</v>
      </c>
      <c r="H64" s="17">
        <v>-0.005264759063720703</v>
      </c>
      <c r="I64" s="17">
        <v>-0.0051991939544677734</v>
      </c>
      <c r="J64" s="17">
        <v>-0.0054988861083984375</v>
      </c>
      <c r="K64" s="17">
        <v>-0.005552053451538086</v>
      </c>
      <c r="L64" s="17">
        <v>-0.016673564910888672</v>
      </c>
      <c r="M64" s="17">
        <v>-0.008328914642333984</v>
      </c>
      <c r="N64" s="17">
        <v>-0.01006937026977539</v>
      </c>
      <c r="O64" s="17">
        <v>-0.008324146270751953</v>
      </c>
      <c r="P64" s="17">
        <v>-0.013060569763183594</v>
      </c>
      <c r="Q64" s="17">
        <v>-0.007658481597900391</v>
      </c>
      <c r="R64" s="17">
        <v>-0.008407115936279297</v>
      </c>
      <c r="S64" s="17">
        <v>-0.007770061492919922</v>
      </c>
      <c r="T64" s="17">
        <v>-0.020648479461669922</v>
      </c>
      <c r="U64" s="17">
        <v>-0.008702754974365234</v>
      </c>
      <c r="V64" s="17">
        <v>-0.011860370635986328</v>
      </c>
      <c r="W64" s="17">
        <v>-0.012172222137451172</v>
      </c>
      <c r="X64" s="17">
        <v>-0.012625694274902344</v>
      </c>
      <c r="Y64" s="17">
        <v>-0.012444496154785156</v>
      </c>
      <c r="Z64" s="17">
        <v>-0.01174783706665039</v>
      </c>
      <c r="AA64" s="17">
        <v>-0.019245624542236328</v>
      </c>
    </row>
    <row r="65" spans="1:27" ht="15">
      <c r="A65" s="16">
        <v>39880</v>
      </c>
      <c r="B65" s="16" t="s">
        <v>105</v>
      </c>
      <c r="C65" s="16" t="s">
        <v>56</v>
      </c>
      <c r="D65" s="17">
        <v>0.004260063171386719</v>
      </c>
      <c r="E65" s="17">
        <v>0.003851175308227539</v>
      </c>
      <c r="F65" s="17">
        <v>0.004182577133178711</v>
      </c>
      <c r="G65" s="17">
        <v>0.004034280776977539</v>
      </c>
      <c r="H65" s="17">
        <v>0.004277944564819336</v>
      </c>
      <c r="I65" s="17">
        <v>0.004410266876220703</v>
      </c>
      <c r="J65" s="17">
        <v>0.004336357116699219</v>
      </c>
      <c r="K65" s="17">
        <v>0.0047757625579833984</v>
      </c>
      <c r="L65" s="17">
        <v>-0.004916191101074219</v>
      </c>
      <c r="M65" s="17">
        <v>0.004480838775634766</v>
      </c>
      <c r="N65" s="17">
        <v>0.004053592681884766</v>
      </c>
      <c r="O65" s="17">
        <v>0.0071201324462890625</v>
      </c>
      <c r="P65" s="17">
        <v>0.0019178390502929688</v>
      </c>
      <c r="Q65" s="17">
        <v>0.007955551147460938</v>
      </c>
      <c r="R65" s="17">
        <v>0.007842540740966797</v>
      </c>
      <c r="S65" s="17">
        <v>0.009028434753417969</v>
      </c>
      <c r="T65" s="17">
        <v>-0.006161689758300781</v>
      </c>
      <c r="U65" s="17">
        <v>0.0042057037353515625</v>
      </c>
      <c r="V65" s="17">
        <v>0.0028848648071289062</v>
      </c>
      <c r="W65" s="17">
        <v>0.0035266876220703125</v>
      </c>
      <c r="X65" s="17">
        <v>0.0032167434692382812</v>
      </c>
      <c r="Y65" s="17">
        <v>0.0030679702758789062</v>
      </c>
      <c r="Z65" s="17">
        <v>0.0022873878479003906</v>
      </c>
      <c r="AA65" s="17">
        <v>-0.0062255859375</v>
      </c>
    </row>
    <row r="66" spans="1:27" ht="15">
      <c r="A66" s="16">
        <v>39885</v>
      </c>
      <c r="B66" s="16" t="s">
        <v>106</v>
      </c>
      <c r="C66" s="16" t="s">
        <v>56</v>
      </c>
      <c r="D66" s="17">
        <v>-0.0031099319458007812</v>
      </c>
      <c r="E66" s="17">
        <v>-0.0030961036682128906</v>
      </c>
      <c r="F66" s="17">
        <v>-0.0023565292358398438</v>
      </c>
      <c r="G66" s="17">
        <v>-0.0026655197143554688</v>
      </c>
      <c r="H66" s="17">
        <v>-0.0023005008697509766</v>
      </c>
      <c r="I66" s="17">
        <v>-0.002214193344116211</v>
      </c>
      <c r="J66" s="17">
        <v>-0.002428293228149414</v>
      </c>
      <c r="K66" s="17">
        <v>-0.0022788047790527344</v>
      </c>
      <c r="L66" s="17">
        <v>-0.013005256652832031</v>
      </c>
      <c r="M66" s="17">
        <v>-0.003547191619873047</v>
      </c>
      <c r="N66" s="17">
        <v>-0.004452228546142578</v>
      </c>
      <c r="O66" s="17">
        <v>-0.0012125968933105469</v>
      </c>
      <c r="P66" s="17">
        <v>-0.005970478057861328</v>
      </c>
      <c r="Q66" s="17">
        <v>0.00019121170043945312</v>
      </c>
      <c r="R66" s="17">
        <v>-0.0003190040588378906</v>
      </c>
      <c r="S66" s="17">
        <v>-0.0009603500366210938</v>
      </c>
      <c r="T66" s="17">
        <v>-0.014811038970947266</v>
      </c>
      <c r="U66" s="17">
        <v>-0.0029153823852539062</v>
      </c>
      <c r="V66" s="17">
        <v>-0.004977703094482422</v>
      </c>
      <c r="W66" s="17">
        <v>-0.004995822906494141</v>
      </c>
      <c r="X66" s="17">
        <v>-0.005245208740234375</v>
      </c>
      <c r="Y66" s="17">
        <v>-0.0049571990966796875</v>
      </c>
      <c r="Z66" s="17">
        <v>-0.005032062530517578</v>
      </c>
      <c r="AA66" s="17">
        <v>-0.013417243957519531</v>
      </c>
    </row>
    <row r="67" spans="1:27" ht="15">
      <c r="A67" s="16">
        <v>39890</v>
      </c>
      <c r="B67" s="16" t="s">
        <v>107</v>
      </c>
      <c r="C67" s="16" t="s">
        <v>56</v>
      </c>
      <c r="D67" s="17">
        <v>-0.016350746154785156</v>
      </c>
      <c r="E67" s="17">
        <v>-0.014616250991821289</v>
      </c>
      <c r="F67" s="17">
        <v>-0.013082742691040039</v>
      </c>
      <c r="G67" s="17">
        <v>-0.011949300765991211</v>
      </c>
      <c r="H67" s="17">
        <v>-0.010858297348022461</v>
      </c>
      <c r="I67" s="17">
        <v>-0.011172294616699219</v>
      </c>
      <c r="J67" s="17">
        <v>-0.011949777603149414</v>
      </c>
      <c r="K67" s="17">
        <v>-0.012084484100341797</v>
      </c>
      <c r="L67" s="17">
        <v>-0.024353504180908203</v>
      </c>
      <c r="M67" s="17">
        <v>-0.017282485961914062</v>
      </c>
      <c r="N67" s="17">
        <v>-0.02108478546142578</v>
      </c>
      <c r="O67" s="17">
        <v>-0.02068328857421875</v>
      </c>
      <c r="P67" s="17">
        <v>-0.025576114654541016</v>
      </c>
      <c r="Q67" s="17">
        <v>-0.021070003509521484</v>
      </c>
      <c r="R67" s="17">
        <v>-0.018999099731445312</v>
      </c>
      <c r="S67" s="17">
        <v>-0.01761150360107422</v>
      </c>
      <c r="T67" s="17">
        <v>-0.03323984146118164</v>
      </c>
      <c r="U67" s="17">
        <v>-0.02033519744873047</v>
      </c>
      <c r="V67" s="17">
        <v>-0.02446460723876953</v>
      </c>
      <c r="W67" s="17">
        <v>-0.025832653045654297</v>
      </c>
      <c r="X67" s="17">
        <v>-0.026877403259277344</v>
      </c>
      <c r="Y67" s="17">
        <v>-0.026445388793945312</v>
      </c>
      <c r="Z67" s="17">
        <v>-0.02483367919921875</v>
      </c>
      <c r="AA67" s="17">
        <v>-0.029876708984375</v>
      </c>
    </row>
    <row r="68" spans="1:27" ht="15">
      <c r="A68" s="16">
        <v>39891</v>
      </c>
      <c r="B68" s="16" t="s">
        <v>108</v>
      </c>
      <c r="C68" s="16" t="s">
        <v>56</v>
      </c>
      <c r="D68" s="17">
        <v>-0.0031404495239257812</v>
      </c>
      <c r="E68" s="17">
        <v>-0.0030426979064941406</v>
      </c>
      <c r="F68" s="17">
        <v>-0.0025489330291748047</v>
      </c>
      <c r="G68" s="17">
        <v>-0.002772092819213867</v>
      </c>
      <c r="H68" s="17">
        <v>-0.002512693405151367</v>
      </c>
      <c r="I68" s="17">
        <v>-0.0024564266204833984</v>
      </c>
      <c r="J68" s="17">
        <v>-0.002625703811645508</v>
      </c>
      <c r="K68" s="17">
        <v>-0.002524137496948242</v>
      </c>
      <c r="L68" s="17">
        <v>-0.013290643692016602</v>
      </c>
      <c r="M68" s="17">
        <v>-0.0044116973876953125</v>
      </c>
      <c r="N68" s="17">
        <v>-0.005213737487792969</v>
      </c>
      <c r="O68" s="17">
        <v>-0.0027027130126953125</v>
      </c>
      <c r="P68" s="17">
        <v>-0.007034778594970703</v>
      </c>
      <c r="Q68" s="17">
        <v>-0.0015339851379394531</v>
      </c>
      <c r="R68" s="17">
        <v>-0.002098560333251953</v>
      </c>
      <c r="S68" s="17">
        <v>-0.0019674301147460938</v>
      </c>
      <c r="T68" s="17">
        <v>-0.014965534210205078</v>
      </c>
      <c r="U68" s="17">
        <v>-0.0033664703369140625</v>
      </c>
      <c r="V68" s="17">
        <v>-0.006053447723388672</v>
      </c>
      <c r="W68" s="17">
        <v>-0.005898475646972656</v>
      </c>
      <c r="X68" s="17">
        <v>-0.0059356689453125</v>
      </c>
      <c r="Y68" s="17">
        <v>-0.005703926086425781</v>
      </c>
      <c r="Z68" s="17">
        <v>-0.005536079406738281</v>
      </c>
      <c r="AA68" s="17">
        <v>-0.013901710510253906</v>
      </c>
    </row>
    <row r="69" spans="1:27" ht="15">
      <c r="A69" s="16">
        <v>39900</v>
      </c>
      <c r="B69" s="16" t="s">
        <v>109</v>
      </c>
      <c r="C69" s="16" t="s">
        <v>56</v>
      </c>
      <c r="D69" s="17">
        <v>-0.0029554367065429688</v>
      </c>
      <c r="E69" s="17">
        <v>-0.0028781890869140625</v>
      </c>
      <c r="F69" s="17">
        <v>-0.002405881881713867</v>
      </c>
      <c r="G69" s="17">
        <v>-0.0026328563690185547</v>
      </c>
      <c r="H69" s="17">
        <v>-0.0023806095123291016</v>
      </c>
      <c r="I69" s="17">
        <v>-0.002324819564819336</v>
      </c>
      <c r="J69" s="17">
        <v>-0.002489328384399414</v>
      </c>
      <c r="K69" s="17">
        <v>-0.0023806095123291016</v>
      </c>
      <c r="L69" s="17">
        <v>-0.013128519058227539</v>
      </c>
      <c r="M69" s="17">
        <v>-0.0042231082916259766</v>
      </c>
      <c r="N69" s="17">
        <v>-0.004992485046386719</v>
      </c>
      <c r="O69" s="17">
        <v>-0.0024433135986328125</v>
      </c>
      <c r="P69" s="17">
        <v>-0.006762504577636719</v>
      </c>
      <c r="Q69" s="17">
        <v>-0.0012578964233398438</v>
      </c>
      <c r="R69" s="17">
        <v>-0.0018262863159179688</v>
      </c>
      <c r="S69" s="17">
        <v>-0.0017232894897460938</v>
      </c>
      <c r="T69" s="17">
        <v>-0.014734745025634766</v>
      </c>
      <c r="U69" s="17">
        <v>-0.0031366348266601562</v>
      </c>
      <c r="V69" s="17">
        <v>-0.0058040618896484375</v>
      </c>
      <c r="W69" s="17">
        <v>-0.005637645721435547</v>
      </c>
      <c r="X69" s="17">
        <v>-0.005661964416503906</v>
      </c>
      <c r="Y69" s="17">
        <v>-0.005434989929199219</v>
      </c>
      <c r="Z69" s="17">
        <v>-0.0052852630615234375</v>
      </c>
      <c r="AA69" s="17">
        <v>-0.013678550720214844</v>
      </c>
    </row>
    <row r="70" spans="1:27" ht="15">
      <c r="A70" s="16">
        <v>39910</v>
      </c>
      <c r="B70" s="16" t="s">
        <v>110</v>
      </c>
      <c r="C70" s="16" t="s">
        <v>56</v>
      </c>
      <c r="D70" s="17">
        <v>-0.007489204406738281</v>
      </c>
      <c r="E70" s="17">
        <v>-0.006751298904418945</v>
      </c>
      <c r="F70" s="17">
        <v>-0.005784034729003906</v>
      </c>
      <c r="G70" s="17">
        <v>-0.0057964324951171875</v>
      </c>
      <c r="H70" s="17">
        <v>-0.00530695915222168</v>
      </c>
      <c r="I70" s="17">
        <v>-0.005239963531494141</v>
      </c>
      <c r="J70" s="17">
        <v>-0.005538225173950195</v>
      </c>
      <c r="K70" s="17">
        <v>-0.005591630935668945</v>
      </c>
      <c r="L70" s="17">
        <v>-0.016721487045288086</v>
      </c>
      <c r="M70" s="17">
        <v>-0.008388042449951172</v>
      </c>
      <c r="N70" s="17">
        <v>-0.010138511657714844</v>
      </c>
      <c r="O70" s="17">
        <v>-0.008399486541748047</v>
      </c>
      <c r="P70" s="17">
        <v>-0.013147354125976562</v>
      </c>
      <c r="Q70" s="17">
        <v>-0.00775146484375</v>
      </c>
      <c r="R70" s="17">
        <v>-0.00850677490234375</v>
      </c>
      <c r="S70" s="17">
        <v>-0.007863521575927734</v>
      </c>
      <c r="T70" s="17">
        <v>-0.02073049545288086</v>
      </c>
      <c r="U70" s="17">
        <v>-0.008780956268310547</v>
      </c>
      <c r="V70" s="17">
        <v>-0.011940479278564453</v>
      </c>
      <c r="W70" s="17">
        <v>-0.012255191802978516</v>
      </c>
      <c r="X70" s="17">
        <v>-0.012714385986328125</v>
      </c>
      <c r="Y70" s="17">
        <v>-0.012522697448730469</v>
      </c>
      <c r="Z70" s="17">
        <v>-0.011826038360595703</v>
      </c>
      <c r="AA70" s="17">
        <v>-0.01931476593017578</v>
      </c>
    </row>
    <row r="71" spans="1:27" ht="15">
      <c r="A71" s="16">
        <v>39920</v>
      </c>
      <c r="B71" s="16" t="s">
        <v>111</v>
      </c>
      <c r="C71" s="16" t="s">
        <v>56</v>
      </c>
      <c r="D71" s="17">
        <v>0.0012516975402832031</v>
      </c>
      <c r="E71" s="17">
        <v>0.0004036426544189453</v>
      </c>
      <c r="F71" s="17">
        <v>0.00014925003051757812</v>
      </c>
      <c r="G71" s="17">
        <v>-0.00044846534729003906</v>
      </c>
      <c r="H71" s="17">
        <v>-0.00042819976806640625</v>
      </c>
      <c r="I71" s="17">
        <v>-0.0003159046173095703</v>
      </c>
      <c r="J71" s="17">
        <v>-0.0004286766052246094</v>
      </c>
      <c r="K71" s="17">
        <v>-5.2928924560546875E-05</v>
      </c>
      <c r="L71" s="17">
        <v>-0.010683536529541016</v>
      </c>
      <c r="M71" s="17">
        <v>-0.0010950565338134766</v>
      </c>
      <c r="N71" s="17">
        <v>-0.0010066032409667969</v>
      </c>
      <c r="O71" s="17">
        <v>0.0028285980224609375</v>
      </c>
      <c r="P71" s="17">
        <v>-0.001148223876953125</v>
      </c>
      <c r="Q71" s="17">
        <v>0.004907131195068359</v>
      </c>
      <c r="R71" s="17">
        <v>0.004250526428222656</v>
      </c>
      <c r="S71" s="17">
        <v>0.004094600677490234</v>
      </c>
      <c r="T71" s="17">
        <v>-0.009581565856933594</v>
      </c>
      <c r="U71" s="17">
        <v>0.0020360946655273438</v>
      </c>
      <c r="V71" s="17">
        <v>-0.00010633468627929688</v>
      </c>
      <c r="W71" s="17">
        <v>0.0007381439208984375</v>
      </c>
      <c r="X71" s="17">
        <v>0.0015363693237304688</v>
      </c>
      <c r="Y71" s="17">
        <v>0.0018596649169921875</v>
      </c>
      <c r="Z71" s="17">
        <v>0.0016384124755859375</v>
      </c>
      <c r="AA71" s="17">
        <v>-0.008006095886230469</v>
      </c>
    </row>
    <row r="72" spans="1:27" ht="15">
      <c r="A72" s="16">
        <v>39925</v>
      </c>
      <c r="B72" s="16" t="s">
        <v>112</v>
      </c>
      <c r="C72" s="16" t="s">
        <v>56</v>
      </c>
      <c r="D72" s="17">
        <v>-0.008587837219238281</v>
      </c>
      <c r="E72" s="17">
        <v>-0.007408618927001953</v>
      </c>
      <c r="F72" s="17">
        <v>-0.005889892578125</v>
      </c>
      <c r="G72" s="17">
        <v>-0.005730628967285156</v>
      </c>
      <c r="H72" s="17">
        <v>-0.005055665969848633</v>
      </c>
      <c r="I72" s="17">
        <v>-0.005120515823364258</v>
      </c>
      <c r="J72" s="17">
        <v>-0.005476951599121094</v>
      </c>
      <c r="K72" s="17">
        <v>-0.0055675506591796875</v>
      </c>
      <c r="L72" s="17">
        <v>-0.016468048095703125</v>
      </c>
      <c r="M72" s="17">
        <v>-0.008670330047607422</v>
      </c>
      <c r="N72" s="17">
        <v>-0.011476993560791016</v>
      </c>
      <c r="O72" s="17">
        <v>-0.010722637176513672</v>
      </c>
      <c r="P72" s="17">
        <v>-0.016817569732666016</v>
      </c>
      <c r="Q72" s="17">
        <v>-0.010313987731933594</v>
      </c>
      <c r="R72" s="17">
        <v>-0.010014057159423828</v>
      </c>
      <c r="S72" s="17">
        <v>-0.007579803466796875</v>
      </c>
      <c r="T72" s="17">
        <v>-0.021033763885498047</v>
      </c>
      <c r="U72" s="17">
        <v>-0.01038980484008789</v>
      </c>
      <c r="V72" s="17">
        <v>-0.013018608093261719</v>
      </c>
      <c r="W72" s="17">
        <v>-0.013396739959716797</v>
      </c>
      <c r="X72" s="17">
        <v>-0.014268875122070312</v>
      </c>
      <c r="Y72" s="17">
        <v>-0.01467132568359375</v>
      </c>
      <c r="Z72" s="17">
        <v>-0.013767719268798828</v>
      </c>
      <c r="AA72" s="17">
        <v>-0.0200958251953125</v>
      </c>
    </row>
    <row r="73" spans="1:27" ht="15">
      <c r="A73" s="16">
        <v>39930</v>
      </c>
      <c r="B73" s="16" t="s">
        <v>113</v>
      </c>
      <c r="C73" s="16" t="s">
        <v>56</v>
      </c>
      <c r="D73" s="17">
        <v>-0.008463859558105469</v>
      </c>
      <c r="E73" s="17">
        <v>-0.007668018341064453</v>
      </c>
      <c r="F73" s="17">
        <v>-0.006422281265258789</v>
      </c>
      <c r="G73" s="17">
        <v>-0.006433725357055664</v>
      </c>
      <c r="H73" s="17">
        <v>-0.005986213684082031</v>
      </c>
      <c r="I73" s="17">
        <v>-0.005956411361694336</v>
      </c>
      <c r="J73" s="17">
        <v>-0.006309032440185547</v>
      </c>
      <c r="K73" s="17">
        <v>-0.0064089298248291016</v>
      </c>
      <c r="L73" s="17">
        <v>-0.017717361450195312</v>
      </c>
      <c r="M73" s="17">
        <v>-0.009802579879760742</v>
      </c>
      <c r="N73" s="17">
        <v>-0.01198720932006836</v>
      </c>
      <c r="O73" s="17">
        <v>-0.010648727416992188</v>
      </c>
      <c r="P73" s="17">
        <v>-0.015546798706054688</v>
      </c>
      <c r="Q73" s="17">
        <v>-0.010094642639160156</v>
      </c>
      <c r="R73" s="17">
        <v>-0.010302543640136719</v>
      </c>
      <c r="S73" s="17">
        <v>-0.009286880493164062</v>
      </c>
      <c r="T73" s="17">
        <v>-0.02196645736694336</v>
      </c>
      <c r="U73" s="17">
        <v>-0.010962486267089844</v>
      </c>
      <c r="V73" s="17">
        <v>-0.014052391052246094</v>
      </c>
      <c r="W73" s="17">
        <v>-0.013930797576904297</v>
      </c>
      <c r="X73" s="17">
        <v>-0.014424324035644531</v>
      </c>
      <c r="Y73" s="17">
        <v>-0.01427459716796875</v>
      </c>
      <c r="Z73" s="17">
        <v>-0.013432502746582031</v>
      </c>
      <c r="AA73" s="17">
        <v>-0.020571231842041016</v>
      </c>
    </row>
    <row r="74" spans="1:27" ht="15">
      <c r="A74" s="16">
        <v>39945</v>
      </c>
      <c r="B74" s="16" t="s">
        <v>114</v>
      </c>
      <c r="C74" s="16" t="s">
        <v>56</v>
      </c>
      <c r="D74" s="17">
        <v>0.0010633468627929688</v>
      </c>
      <c r="E74" s="17">
        <v>0.00013256072998046875</v>
      </c>
      <c r="F74" s="17">
        <v>-0.0001659393310546875</v>
      </c>
      <c r="G74" s="17">
        <v>-0.0008256435394287109</v>
      </c>
      <c r="H74" s="17">
        <v>-0.0008113384246826172</v>
      </c>
      <c r="I74" s="17">
        <v>-0.0006883144378662109</v>
      </c>
      <c r="J74" s="17">
        <v>-0.0008206367492675781</v>
      </c>
      <c r="K74" s="17">
        <v>-0.000431060791015625</v>
      </c>
      <c r="L74" s="17">
        <v>-0.011086225509643555</v>
      </c>
      <c r="M74" s="17">
        <v>-0.0015091896057128906</v>
      </c>
      <c r="N74" s="17">
        <v>-0.0014605522155761719</v>
      </c>
      <c r="O74" s="17">
        <v>0.0024709701538085938</v>
      </c>
      <c r="P74" s="17">
        <v>-0.0014920234680175781</v>
      </c>
      <c r="Q74" s="17">
        <v>0.004505157470703125</v>
      </c>
      <c r="R74" s="17">
        <v>0.004002571105957031</v>
      </c>
      <c r="S74" s="17">
        <v>0.00403594970703125</v>
      </c>
      <c r="T74" s="17">
        <v>-0.00983428955078125</v>
      </c>
      <c r="U74" s="17">
        <v>0.0018606185913085938</v>
      </c>
      <c r="V74" s="17">
        <v>-0.0003466606140136719</v>
      </c>
      <c r="W74" s="17">
        <v>0.0005421638488769531</v>
      </c>
      <c r="X74" s="17">
        <v>0.001445770263671875</v>
      </c>
      <c r="Y74" s="17">
        <v>0.0018405914306640625</v>
      </c>
      <c r="Z74" s="17">
        <v>0.0017161369323730469</v>
      </c>
      <c r="AA74" s="17">
        <v>-0.008092880249023438</v>
      </c>
    </row>
    <row r="75" spans="1:27" ht="15">
      <c r="A75" s="16">
        <v>79855</v>
      </c>
      <c r="B75" s="16" t="s">
        <v>115</v>
      </c>
      <c r="C75" s="16" t="s">
        <v>56</v>
      </c>
      <c r="D75" s="17">
        <v>0.00069427490234375</v>
      </c>
      <c r="E75" s="17">
        <v>-0.0001838207244873047</v>
      </c>
      <c r="F75" s="17">
        <v>-0.00043773651123046875</v>
      </c>
      <c r="G75" s="17">
        <v>-0.0010907649993896484</v>
      </c>
      <c r="H75" s="17">
        <v>-0.001054525375366211</v>
      </c>
      <c r="I75" s="17">
        <v>-0.0009312629699707031</v>
      </c>
      <c r="J75" s="17">
        <v>-0.0010764598846435547</v>
      </c>
      <c r="K75" s="17">
        <v>-0.0007033348083496094</v>
      </c>
      <c r="L75" s="17">
        <v>-0.011375904083251953</v>
      </c>
      <c r="M75" s="17">
        <v>-0.001844167709350586</v>
      </c>
      <c r="N75" s="17">
        <v>-0.0018815994262695312</v>
      </c>
      <c r="O75" s="17">
        <v>0.0020036697387695312</v>
      </c>
      <c r="P75" s="17">
        <v>-0.001980304718017578</v>
      </c>
      <c r="Q75" s="17">
        <v>0.003991127014160156</v>
      </c>
      <c r="R75" s="17">
        <v>0.0035080909729003906</v>
      </c>
      <c r="S75" s="17">
        <v>0.003592967987060547</v>
      </c>
      <c r="T75" s="17">
        <v>-0.010279655456542969</v>
      </c>
      <c r="U75" s="17">
        <v>0.0014376640319824219</v>
      </c>
      <c r="V75" s="17">
        <v>-0.0008387565612792969</v>
      </c>
      <c r="W75" s="17">
        <v>2.86102294921875E-06</v>
      </c>
      <c r="X75" s="17">
        <v>0.000881195068359375</v>
      </c>
      <c r="Y75" s="17">
        <v>0.0012874603271484375</v>
      </c>
      <c r="Z75" s="17">
        <v>0.0012192726135253906</v>
      </c>
      <c r="AA75" s="17">
        <v>-0.008522510528564453</v>
      </c>
    </row>
    <row r="76" spans="1:27" ht="15">
      <c r="A76" s="16">
        <v>29950</v>
      </c>
      <c r="B76" s="16" t="s">
        <v>116</v>
      </c>
      <c r="C76" s="16" t="s">
        <v>117</v>
      </c>
      <c r="D76" s="17">
        <v>-4.291534423828125E-06</v>
      </c>
      <c r="E76" s="17">
        <v>-4.76837158203125E-07</v>
      </c>
      <c r="F76" s="17">
        <v>-4.291534423828125E-06</v>
      </c>
      <c r="G76" s="17">
        <v>-3.814697265625E-06</v>
      </c>
      <c r="H76" s="17">
        <v>-8.344650268554688E-06</v>
      </c>
      <c r="I76" s="17">
        <v>-2.86102294921875E-06</v>
      </c>
      <c r="J76" s="17">
        <v>1.1920928955078125E-06</v>
      </c>
      <c r="K76" s="17">
        <v>-6.4373016357421875E-06</v>
      </c>
      <c r="L76" s="17">
        <v>1.1920928955078125E-06</v>
      </c>
      <c r="M76" s="17">
        <v>-6.9141387939453125E-06</v>
      </c>
      <c r="N76" s="17">
        <v>-1.430511474609375E-06</v>
      </c>
      <c r="O76" s="17">
        <v>4.291534423828125E-06</v>
      </c>
      <c r="P76" s="17">
        <v>-4.76837158203125E-07</v>
      </c>
      <c r="Q76" s="17">
        <v>1.1444091796875E-05</v>
      </c>
      <c r="R76" s="17">
        <v>-1.430511474609375E-06</v>
      </c>
      <c r="S76" s="17">
        <v>-7.62939453125E-06</v>
      </c>
      <c r="T76" s="17">
        <v>9.5367431640625E-07</v>
      </c>
      <c r="U76" s="17">
        <v>2.86102294921875E-06</v>
      </c>
      <c r="V76" s="17">
        <v>1.5735626220703125E-05</v>
      </c>
      <c r="W76" s="17">
        <v>1.9073486328125E-06</v>
      </c>
      <c r="X76" s="17">
        <v>3.814697265625E-06</v>
      </c>
      <c r="Y76" s="17">
        <v>1.430511474609375E-05</v>
      </c>
      <c r="Z76" s="17">
        <v>1.049041748046875E-05</v>
      </c>
      <c r="AA76" s="17">
        <v>6.67572021484375E-06</v>
      </c>
    </row>
    <row r="77" spans="1:27" ht="15">
      <c r="A77" s="16">
        <v>29955</v>
      </c>
      <c r="B77" s="16" t="s">
        <v>118</v>
      </c>
      <c r="C77" s="16" t="s">
        <v>117</v>
      </c>
      <c r="D77" s="17">
        <v>-0.006304264068603516</v>
      </c>
      <c r="E77" s="17">
        <v>-0.006315708160400391</v>
      </c>
      <c r="F77" s="17">
        <v>-0.005773067474365234</v>
      </c>
      <c r="G77" s="17">
        <v>-0.0055065155029296875</v>
      </c>
      <c r="H77" s="17">
        <v>-0.00536036491394043</v>
      </c>
      <c r="I77" s="17">
        <v>-0.00533747673034668</v>
      </c>
      <c r="J77" s="17">
        <v>-0.0057752132415771484</v>
      </c>
      <c r="K77" s="17">
        <v>-0.00625920295715332</v>
      </c>
      <c r="L77" s="17">
        <v>-0.005994558334350586</v>
      </c>
      <c r="M77" s="17">
        <v>-0.0046651363372802734</v>
      </c>
      <c r="N77" s="17">
        <v>-0.0054492950439453125</v>
      </c>
      <c r="O77" s="17">
        <v>-0.008418560028076172</v>
      </c>
      <c r="P77" s="17">
        <v>-0.00851583480834961</v>
      </c>
      <c r="Q77" s="17">
        <v>-0.008445262908935547</v>
      </c>
      <c r="R77" s="17">
        <v>-0.006464481353759766</v>
      </c>
      <c r="S77" s="17">
        <v>-0.008335590362548828</v>
      </c>
      <c r="T77" s="17">
        <v>-0.007864952087402344</v>
      </c>
      <c r="U77" s="17">
        <v>-0.007921218872070312</v>
      </c>
      <c r="V77" s="17">
        <v>-0.005791187286376953</v>
      </c>
      <c r="W77" s="17">
        <v>-0.006411552429199219</v>
      </c>
      <c r="X77" s="17">
        <v>-0.009218215942382812</v>
      </c>
      <c r="Y77" s="17">
        <v>-0.009085655212402344</v>
      </c>
      <c r="Z77" s="17">
        <v>-0.008638381958007812</v>
      </c>
      <c r="AA77" s="17">
        <v>-0.0076808929443359375</v>
      </c>
    </row>
    <row r="78" spans="1:27" ht="15">
      <c r="A78" s="16">
        <v>29960</v>
      </c>
      <c r="B78" s="16" t="s">
        <v>119</v>
      </c>
      <c r="C78" s="16" t="s">
        <v>117</v>
      </c>
      <c r="D78" s="17">
        <v>-0.0031037330627441406</v>
      </c>
      <c r="E78" s="17">
        <v>-0.0035805702209472656</v>
      </c>
      <c r="F78" s="17">
        <v>-0.003335714340209961</v>
      </c>
      <c r="G78" s="17">
        <v>-0.0031795501708984375</v>
      </c>
      <c r="H78" s="17">
        <v>-0.003116607666015625</v>
      </c>
      <c r="I78" s="17">
        <v>-0.003125905990600586</v>
      </c>
      <c r="J78" s="17">
        <v>-0.0034296512603759766</v>
      </c>
      <c r="K78" s="17">
        <v>-0.0037009716033935547</v>
      </c>
      <c r="L78" s="17">
        <v>-0.0031375885009765625</v>
      </c>
      <c r="M78" s="17">
        <v>-0.0012624263763427734</v>
      </c>
      <c r="N78" s="17">
        <v>-0.0015320777893066406</v>
      </c>
      <c r="O78" s="17">
        <v>-0.0041637420654296875</v>
      </c>
      <c r="P78" s="17">
        <v>-0.004099845886230469</v>
      </c>
      <c r="Q78" s="17">
        <v>-0.004124164581298828</v>
      </c>
      <c r="R78" s="17">
        <v>-0.0017871856689453125</v>
      </c>
      <c r="S78" s="17">
        <v>-0.0040721893310546875</v>
      </c>
      <c r="T78" s="17">
        <v>-0.003972530364990234</v>
      </c>
      <c r="U78" s="17">
        <v>-0.004137992858886719</v>
      </c>
      <c r="V78" s="17">
        <v>-0.0015096664428710938</v>
      </c>
      <c r="W78" s="17">
        <v>-0.0017743110656738281</v>
      </c>
      <c r="X78" s="17">
        <v>-0.004161834716796875</v>
      </c>
      <c r="Y78" s="17">
        <v>-0.004070281982421875</v>
      </c>
      <c r="Z78" s="17">
        <v>-0.004109859466552734</v>
      </c>
      <c r="AA78" s="17">
        <v>-0.003943920135498047</v>
      </c>
    </row>
    <row r="79" spans="1:27" ht="15">
      <c r="A79" s="16">
        <v>29966</v>
      </c>
      <c r="B79" s="16" t="s">
        <v>120</v>
      </c>
      <c r="C79" s="16" t="s">
        <v>117</v>
      </c>
      <c r="D79" s="17">
        <v>-0.0027208328247070312</v>
      </c>
      <c r="E79" s="17">
        <v>-0.0032515525817871094</v>
      </c>
      <c r="F79" s="17">
        <v>-0.0030431747436523438</v>
      </c>
      <c r="G79" s="17">
        <v>-0.0029022693634033203</v>
      </c>
      <c r="H79" s="17">
        <v>-0.002839803695678711</v>
      </c>
      <c r="I79" s="17">
        <v>-0.0028498172760009766</v>
      </c>
      <c r="J79" s="17">
        <v>-0.003125429153442383</v>
      </c>
      <c r="K79" s="17">
        <v>-0.0033757686614990234</v>
      </c>
      <c r="L79" s="17">
        <v>-0.0027780532836914062</v>
      </c>
      <c r="M79" s="17">
        <v>-0.0008392333984375</v>
      </c>
      <c r="N79" s="17">
        <v>-0.0010395050048828125</v>
      </c>
      <c r="O79" s="17">
        <v>-0.0036497116088867188</v>
      </c>
      <c r="P79" s="17">
        <v>-0.0035834312438964844</v>
      </c>
      <c r="Q79" s="17">
        <v>-0.003612518310546875</v>
      </c>
      <c r="R79" s="17">
        <v>-0.0012197494506835938</v>
      </c>
      <c r="S79" s="17">
        <v>-0.003562450408935547</v>
      </c>
      <c r="T79" s="17">
        <v>-0.0034933090209960938</v>
      </c>
      <c r="U79" s="17">
        <v>-0.003673076629638672</v>
      </c>
      <c r="V79" s="17">
        <v>-0.0009899139404296875</v>
      </c>
      <c r="W79" s="17">
        <v>-0.0012159347534179688</v>
      </c>
      <c r="X79" s="17">
        <v>-0.0035686492919921875</v>
      </c>
      <c r="Y79" s="17">
        <v>-0.0034761428833007812</v>
      </c>
      <c r="Z79" s="17">
        <v>-0.0035715103149414062</v>
      </c>
      <c r="AA79" s="17">
        <v>-0.003487110137939453</v>
      </c>
    </row>
    <row r="80" spans="1:27" ht="15">
      <c r="A80" s="16">
        <v>29975</v>
      </c>
      <c r="B80" s="16" t="s">
        <v>121</v>
      </c>
      <c r="C80" s="16" t="s">
        <v>117</v>
      </c>
      <c r="D80" s="17">
        <v>-0.005421638488769531</v>
      </c>
      <c r="E80" s="17">
        <v>-0.005572080612182617</v>
      </c>
      <c r="F80" s="17">
        <v>-0.005108833312988281</v>
      </c>
      <c r="G80" s="17">
        <v>-0.0048787593841552734</v>
      </c>
      <c r="H80" s="17">
        <v>-0.004753589630126953</v>
      </c>
      <c r="I80" s="17">
        <v>-0.0047495365142822266</v>
      </c>
      <c r="J80" s="17">
        <v>-0.005164146423339844</v>
      </c>
      <c r="K80" s="17">
        <v>-0.00556492805480957</v>
      </c>
      <c r="L80" s="17">
        <v>-0.005223512649536133</v>
      </c>
      <c r="M80" s="17">
        <v>-0.0037260055541992188</v>
      </c>
      <c r="N80" s="17">
        <v>-0.004393577575683594</v>
      </c>
      <c r="O80" s="17">
        <v>-0.0072231292724609375</v>
      </c>
      <c r="P80" s="17">
        <v>-0.007193088531494141</v>
      </c>
      <c r="Q80" s="17">
        <v>-0.007170677185058594</v>
      </c>
      <c r="R80" s="17">
        <v>-0.005100727081298828</v>
      </c>
      <c r="S80" s="17">
        <v>-0.007110118865966797</v>
      </c>
      <c r="T80" s="17">
        <v>-0.006766319274902344</v>
      </c>
      <c r="U80" s="17">
        <v>-0.006838798522949219</v>
      </c>
      <c r="V80" s="17">
        <v>-0.004547595977783203</v>
      </c>
      <c r="W80" s="17">
        <v>-0.005059719085693359</v>
      </c>
      <c r="X80" s="17">
        <v>-0.0077648162841796875</v>
      </c>
      <c r="Y80" s="17">
        <v>-0.007617950439453125</v>
      </c>
      <c r="Z80" s="17">
        <v>-0.007313251495361328</v>
      </c>
      <c r="AA80" s="17">
        <v>-0.0066242218017578125</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SMARTIN     66.000</v>
      </c>
      <c r="D4" s="8">
        <f>SUBTOTAL(4,Coef_Perdidas!$D$3:$D$100)</f>
        <v>0.008750438690185547</v>
      </c>
      <c r="E4" s="7" t="str">
        <f>INDEX(Coef_Perdidas!$B$3:$D$100,MATCH(MIN(Coef_Perdidas!$D$3:$D$100),Coef_Perdidas!$D$3:$D$100,0),1)</f>
        <v>FORM_30     30.000</v>
      </c>
      <c r="F4" s="8">
        <f>SUBTOTAL(5,Coef_Perdidas!$D$3:$D$100)</f>
        <v>-0.027383804321289062</v>
      </c>
    </row>
    <row r="5" spans="2:6" ht="15">
      <c r="B5" s="6" t="s">
        <v>2</v>
      </c>
      <c r="C5" s="7" t="str">
        <f>INDEX(Coef_Perdidas!$B$3:$D$100,MATCH(MAX(Coef_Perdidas!$E$3:$E$100),Coef_Perdidas!$E$3:$E$100,0),1)</f>
        <v>SMARTIN     66.000</v>
      </c>
      <c r="D5" s="8">
        <f>SUBTOTAL(4,Coef_Perdidas!$E$3:$E$100)</f>
        <v>0.007813453674316406</v>
      </c>
      <c r="E5" s="7" t="str">
        <f>INDEX(Coef_Perdidas!$B$3:$D$100,MATCH(MIN(Coef_Perdidas!$E$3:$E$100),Coef_Perdidas!$E$3:$E$100,0),1)</f>
        <v>FORM_30     30.000</v>
      </c>
      <c r="F5" s="8">
        <f>SUBTOTAL(5,Coef_Perdidas!$E$3:$E$100)</f>
        <v>-0.028768539428710938</v>
      </c>
    </row>
    <row r="6" spans="2:6" ht="15">
      <c r="B6" s="6" t="s">
        <v>3</v>
      </c>
      <c r="C6" s="7" t="str">
        <f>INDEX(Coef_Perdidas!$B$3:$D$100,MATCH(MAX(Coef_Perdidas!$F$3:$F$100),Coef_Perdidas!$F$3:$F$100,0),1)</f>
        <v>SMARTIN     66.000</v>
      </c>
      <c r="D6" s="8">
        <f>SUBTOTAL(4,Coef_Perdidas!$F$3:$F$100)</f>
        <v>0.007677555084228516</v>
      </c>
      <c r="E6" s="7" t="str">
        <f>INDEX(Coef_Perdidas!$B$3:$D$100,MATCH(MIN(Coef_Perdidas!$F$3:$F$100),Coef_Perdidas!$F$3:$F$100,0),1)</f>
        <v>FORM_30     30.000</v>
      </c>
      <c r="F6" s="8">
        <f>SUBTOTAL(5,Coef_Perdidas!$F$3:$F$100)</f>
        <v>-0.032796382904052734</v>
      </c>
    </row>
    <row r="7" spans="2:6" ht="15">
      <c r="B7" s="6" t="s">
        <v>4</v>
      </c>
      <c r="C7" s="7" t="str">
        <f>INDEX(Coef_Perdidas!$B$3:$D$100,MATCH(MAX(Coef_Perdidas!$G$3:$G$100),Coef_Perdidas!$G$3:$G$100,0),1)</f>
        <v>SMARTIN     66.000</v>
      </c>
      <c r="D7" s="8">
        <f>SUBTOTAL(4,Coef_Perdidas!$G$3:$G$100)</f>
        <v>0.007363796234130859</v>
      </c>
      <c r="E7" s="7" t="str">
        <f>INDEX(Coef_Perdidas!$B$3:$D$100,MATCH(MIN(Coef_Perdidas!$G$3:$G$100),Coef_Perdidas!$G$3:$G$100,0),1)</f>
        <v>FORM_30     30.000</v>
      </c>
      <c r="F7" s="8">
        <f>SUBTOTAL(5,Coef_Perdidas!$G$3:$G$100)</f>
        <v>-0.03168439865112305</v>
      </c>
    </row>
    <row r="8" spans="2:6" ht="15">
      <c r="B8" s="6" t="s">
        <v>5</v>
      </c>
      <c r="C8" s="7" t="str">
        <f>INDEX(Coef_Perdidas!$B$3:$D$100,MATCH(MAX(Coef_Perdidas!$H$3:$H$100),Coef_Perdidas!$H$3:$H$100,0),1)</f>
        <v>SMARTIN     66.000</v>
      </c>
      <c r="D8" s="8">
        <f>SUBTOTAL(4,Coef_Perdidas!$H$3:$H$100)</f>
        <v>0.007483959197998047</v>
      </c>
      <c r="E8" s="7" t="str">
        <f>INDEX(Coef_Perdidas!$B$3:$D$100,MATCH(MIN(Coef_Perdidas!$H$3:$H$100),Coef_Perdidas!$H$3:$H$100,0),1)</f>
        <v>FORM_30     30.000</v>
      </c>
      <c r="F8" s="8">
        <f>SUBTOTAL(5,Coef_Perdidas!$H$3:$H$100)</f>
        <v>-0.03531336784362793</v>
      </c>
    </row>
    <row r="9" spans="2:6" ht="15">
      <c r="B9" s="6" t="s">
        <v>6</v>
      </c>
      <c r="C9" s="7" t="str">
        <f>INDEX(Coef_Perdidas!$B$3:$D$100,MATCH(MAX(Coef_Perdidas!$I$3:$I$100),Coef_Perdidas!$I$3:$I$100,0),1)</f>
        <v>SMARTIN     66.000</v>
      </c>
      <c r="D9" s="8">
        <f>SUBTOTAL(4,Coef_Perdidas!$I$3:$I$100)</f>
        <v>0.00761723518371582</v>
      </c>
      <c r="E9" s="7" t="str">
        <f>INDEX(Coef_Perdidas!$B$3:$D$100,MATCH(MIN(Coef_Perdidas!$I$3:$I$100),Coef_Perdidas!$I$3:$I$100,0),1)</f>
        <v>FORM_30     30.000</v>
      </c>
      <c r="F9" s="8">
        <f>SUBTOTAL(5,Coef_Perdidas!$I$3:$I$100)</f>
        <v>-0.0351099967956543</v>
      </c>
    </row>
    <row r="10" spans="2:6" ht="15">
      <c r="B10" s="6" t="s">
        <v>7</v>
      </c>
      <c r="C10" s="7" t="str">
        <f>INDEX(Coef_Perdidas!$B$3:$D$100,MATCH(MAX(Coef_Perdidas!$J$3:$J$100),Coef_Perdidas!$J$3:$J$100,0),1)</f>
        <v>SMARTIN     66.000</v>
      </c>
      <c r="D10" s="8">
        <f>SUBTOTAL(4,Coef_Perdidas!J3:J100)</f>
        <v>0.007714986801147461</v>
      </c>
      <c r="E10" s="7" t="str">
        <f>INDEX(Coef_Perdidas!$B$3:$D$100,MATCH(MIN(Coef_Perdidas!$J$3:$J$100),Coef_Perdidas!$J$3:$J$100,0),1)</f>
        <v>FORM_30     30.000</v>
      </c>
      <c r="F10" s="8">
        <f>SUBTOTAL(5,Coef_Perdidas!L3:L100)</f>
        <v>-0.04807901382446289</v>
      </c>
    </row>
    <row r="11" spans="2:6" ht="15">
      <c r="B11" s="6" t="s">
        <v>8</v>
      </c>
      <c r="C11" s="7" t="str">
        <f>INDEX(Coef_Perdidas!$B$3:$D$100,MATCH(MAX(Coef_Perdidas!$K$3:$K$100),Coef_Perdidas!$K$3:$K$100,0),1)</f>
        <v>SMARTIN     66.000</v>
      </c>
      <c r="D11" s="8">
        <f>SUBTOTAL(4,Coef_Perdidas!$K$3:$K$100)</f>
        <v>0.008322715759277344</v>
      </c>
      <c r="E11" s="7" t="str">
        <f>INDEX(Coef_Perdidas!$B$3:$D$100,MATCH(MIN(Coef_Perdidas!$K$3:$K$100),Coef_Perdidas!$K$3:$K$100,0),1)</f>
        <v>FORM_30     30.000</v>
      </c>
      <c r="F11" s="8">
        <f>SUBTOTAL(5,Coef_Perdidas!$K$3:$K$100)</f>
        <v>-0.03222060203552246</v>
      </c>
    </row>
    <row r="12" spans="2:6" ht="15">
      <c r="B12" s="6" t="s">
        <v>9</v>
      </c>
      <c r="C12" s="7" t="str">
        <f>INDEX(Coef_Perdidas!$B$3:$D$100,MATCH(MAX(Coef_Perdidas!$L$3:$L$100),Coef_Perdidas!$L$3:$L$100,0),1)</f>
        <v>BESSONS     132.00</v>
      </c>
      <c r="D12" s="8">
        <f>SUBTOTAL(4,Coef_Perdidas!$L$3:$L$100)</f>
        <v>1.1920928955078125E-06</v>
      </c>
      <c r="E12" s="7" t="str">
        <f>INDEX(Coef_Perdidas!$B$3:$D$100,MATCH(MIN(Coef_Perdidas!$L$3:$L$100),Coef_Perdidas!$L$3:$L$100,0),1)</f>
        <v>FORM_30     30.000</v>
      </c>
      <c r="F12" s="8">
        <f>SUBTOTAL(5,Coef_Perdidas!$L$3:$L$100)</f>
        <v>-0.04807901382446289</v>
      </c>
    </row>
    <row r="13" spans="2:6" ht="15">
      <c r="B13" s="6" t="s">
        <v>10</v>
      </c>
      <c r="C13" s="7" t="str">
        <f>INDEX(Coef_Perdidas!$B$3:$D$100,MATCH(MAX(Coef_Perdidas!$M$3:$M$100),Coef_Perdidas!$M$3:$M$100,0),1)</f>
        <v>SMARTIN     66.000</v>
      </c>
      <c r="D13" s="8">
        <f>SUBTOTAL(4,Coef_Perdidas!$M$3:$M$100)</f>
        <v>0.009045839309692383</v>
      </c>
      <c r="E13" s="7" t="str">
        <f>INDEX(Coef_Perdidas!$B$3:$D$100,MATCH(MIN(Coef_Perdidas!$M$3:$M$100),Coef_Perdidas!$M$3:$M$100,0),1)</f>
        <v>FORM_30     30.000</v>
      </c>
      <c r="F13" s="8">
        <f>SUBTOTAL(5,Coef_Perdidas!$M$3:$M$100)</f>
        <v>-0.04128861427307129</v>
      </c>
    </row>
    <row r="14" spans="2:6" ht="15">
      <c r="B14" s="6" t="s">
        <v>11</v>
      </c>
      <c r="C14" s="7" t="str">
        <f>INDEX(Coef_Perdidas!$B$3:$D$100,MATCH(MAX(Coef_Perdidas!$N$3:$N$100),Coef_Perdidas!$N$3:$N$100,0),1)</f>
        <v>SMARTIN     66.000</v>
      </c>
      <c r="D14" s="8">
        <f>SUBTOTAL(4,Coef_Perdidas!$N$3:$N$100)</f>
        <v>0.009592056274414062</v>
      </c>
      <c r="E14" s="7" t="str">
        <f>INDEX(Coef_Perdidas!$B$3:$D$100,MATCH(MIN(Coef_Perdidas!$N$3:$N$100),Coef_Perdidas!$N$3:$N$100,0),1)</f>
        <v>FORM_30     30.000</v>
      </c>
      <c r="F14" s="8">
        <f>SUBTOTAL(5,Coef_Perdidas!$N$3:$N$100)</f>
        <v>-0.04143333435058594</v>
      </c>
    </row>
    <row r="15" spans="2:6" ht="15">
      <c r="B15" s="6" t="s">
        <v>12</v>
      </c>
      <c r="C15" s="7" t="str">
        <f>INDEX(Coef_Perdidas!$B$3:$D$100,MATCH(MAX(Coef_Perdidas!$O$3:$O$100),Coef_Perdidas!$O$3:$O$100,0),1)</f>
        <v>SMARTIN     66.000</v>
      </c>
      <c r="D15" s="8">
        <f>SUBTOTAL(4,Coef_Perdidas!$O$3:$O$100)</f>
        <v>0.013237476348876953</v>
      </c>
      <c r="E15" s="7" t="str">
        <f>INDEX(Coef_Perdidas!$B$3:$D$100,MATCH(MIN(Coef_Perdidas!$O$3:$O$100),Coef_Perdidas!$O$3:$O$100,0),1)</f>
        <v>FORM_30     30.000</v>
      </c>
      <c r="F15" s="8">
        <f>SUBTOTAL(5,Coef_Perdidas!$O$3:$O$100)</f>
        <v>-0.03725576400756836</v>
      </c>
    </row>
    <row r="16" spans="2:6" ht="15">
      <c r="B16" s="6" t="s">
        <v>13</v>
      </c>
      <c r="C16" s="7" t="str">
        <f>INDEX(Coef_Perdidas!$B$3:$D$100,MATCH(MAX(Coef_Perdidas!$P$3:$P$100),Coef_Perdidas!$P$3:$P$100,0),1)</f>
        <v>SMARTIN     66.000</v>
      </c>
      <c r="D16" s="8">
        <f>SUBTOTAL(4,Coef_Perdidas!$P$3:$P$100)</f>
        <v>0.008450031280517578</v>
      </c>
      <c r="E16" s="7" t="str">
        <f>INDEX(Coef_Perdidas!$B$3:$D$100,MATCH(MIN(Coef_Perdidas!$P$3:$P$100),Coef_Perdidas!$P$3:$P$100,0),1)</f>
        <v>FORM_30     30.000</v>
      </c>
      <c r="F16" s="8">
        <f>SUBTOTAL(5,Coef_Perdidas!$P$3:$P$100)</f>
        <v>-0.03844451904296875</v>
      </c>
    </row>
    <row r="17" spans="2:6" ht="15">
      <c r="B17" s="6" t="s">
        <v>14</v>
      </c>
      <c r="C17" s="7" t="str">
        <f>INDEX(Coef_Perdidas!$B$3:$D$100,MATCH(MAX(Coef_Perdidas!$Q$3:$Q$100),Coef_Perdidas!$Q$3:$Q$100,0),1)</f>
        <v>SMARTIN     66.000</v>
      </c>
      <c r="D17" s="8">
        <f>SUBTOTAL(4,Coef_Perdidas!$Q$3:$Q$100)</f>
        <v>0.014409065246582031</v>
      </c>
      <c r="E17" s="7" t="str">
        <f>INDEX(Coef_Perdidas!$B$3:$D$100,MATCH(MIN(Coef_Perdidas!$Q$3:$Q$100),Coef_Perdidas!$Q$3:$Q$100,0),1)</f>
        <v>FORM_30     30.000</v>
      </c>
      <c r="F17" s="8">
        <f>SUBTOTAL(5,Coef_Perdidas!$Q$3:$Q$100)</f>
        <v>-0.02862834930419922</v>
      </c>
    </row>
    <row r="18" spans="2:6" ht="15">
      <c r="B18" s="6" t="s">
        <v>15</v>
      </c>
      <c r="C18" s="7" t="str">
        <f>INDEX(Coef_Perdidas!$B$3:$D$100,MATCH(MAX(Coef_Perdidas!$R$3:$R$100),Coef_Perdidas!$R$3:$R$100,0),1)</f>
        <v>SMARTIN     66.000</v>
      </c>
      <c r="D18" s="8">
        <f>SUBTOTAL(4,Coef_Perdidas!$R$3:$R$100)</f>
        <v>0.014062881469726562</v>
      </c>
      <c r="E18" s="7" t="str">
        <f>INDEX(Coef_Perdidas!$B$3:$D$100,MATCH(MIN(Coef_Perdidas!$R$3:$R$100),Coef_Perdidas!$R$3:$R$100,0),1)</f>
        <v>FORM_30     30.000</v>
      </c>
      <c r="F18" s="8">
        <f>SUBTOTAL(5,Coef_Perdidas!$R$3:$R$100)</f>
        <v>-0.02405548095703125</v>
      </c>
    </row>
    <row r="19" spans="2:6" ht="15">
      <c r="B19" s="6" t="s">
        <v>16</v>
      </c>
      <c r="C19" s="7" t="str">
        <f>INDEX(Coef_Perdidas!$B$3:$D$100,MATCH(MAX(Coef_Perdidas!$S$3:$S$100),Coef_Perdidas!$S$3:$S$100,0),1)</f>
        <v>SMARTIN     66.000</v>
      </c>
      <c r="D19" s="8">
        <f>SUBTOTAL(4,Coef_Perdidas!$S$3:$S$100)</f>
        <v>0.01450347900390625</v>
      </c>
      <c r="E19" s="7" t="str">
        <f>INDEX(Coef_Perdidas!$B$3:$D$100,MATCH(MIN(Coef_Perdidas!$S$3:$S$100),Coef_Perdidas!$S$3:$S$100,0),1)</f>
        <v>FORM_30     30.000</v>
      </c>
      <c r="F19" s="8">
        <f>SUBTOTAL(5,Coef_Perdidas!$S$3:$S$100)</f>
        <v>-0.029587745666503906</v>
      </c>
    </row>
    <row r="20" spans="2:6" ht="15">
      <c r="B20" s="6" t="s">
        <v>17</v>
      </c>
      <c r="C20" s="7" t="str">
        <f>INDEX(Coef_Perdidas!$B$3:$D$100,MATCH(MAX(Coef_Perdidas!$T$3:$T$100),Coef_Perdidas!$T$3:$T$100,0),1)</f>
        <v>BESSONS     132.00</v>
      </c>
      <c r="D20" s="8">
        <f>SUBTOTAL(4,Coef_Perdidas!$T$3:$T$100)</f>
        <v>9.5367431640625E-07</v>
      </c>
      <c r="E20" s="7" t="str">
        <f>INDEX(Coef_Perdidas!$B$3:$D$100,MATCH(MIN(Coef_Perdidas!$T$3:$T$100),Coef_Perdidas!$T$3:$T$100,0),1)</f>
        <v>FORM_30     30.000</v>
      </c>
      <c r="F20" s="8">
        <f>SUBTOTAL(5,Coef_Perdidas!$T$3:$T$100)</f>
        <v>-0.04465055465698242</v>
      </c>
    </row>
    <row r="21" spans="2:6" ht="15">
      <c r="B21" s="6" t="s">
        <v>18</v>
      </c>
      <c r="C21" s="7" t="str">
        <f>INDEX(Coef_Perdidas!$B$3:$D$100,MATCH(MAX(Coef_Perdidas!$U$3:$U$100),Coef_Perdidas!$U$3:$U$100,0),1)</f>
        <v>SMARTIN     66.000</v>
      </c>
      <c r="D21" s="8">
        <f>SUBTOTAL(4,Coef_Perdidas!$U$3:$U$100)</f>
        <v>0.009350299835205078</v>
      </c>
      <c r="E21" s="7" t="str">
        <f>INDEX(Coef_Perdidas!$B$3:$D$100,MATCH(MIN(Coef_Perdidas!$U$3:$U$100),Coef_Perdidas!$U$3:$U$100,0),1)</f>
        <v>FORM_30     30.000</v>
      </c>
      <c r="F21" s="8">
        <f>SUBTOTAL(5,Coef_Perdidas!$U$3:$U$100)</f>
        <v>-0.03832244873046875</v>
      </c>
    </row>
    <row r="22" spans="2:6" ht="15">
      <c r="B22" s="6" t="s">
        <v>19</v>
      </c>
      <c r="C22" s="7" t="str">
        <f>INDEX(Coef_Perdidas!$B$3:$D$100,MATCH(MAX(Coef_Perdidas!$V$3:$V$100),Coef_Perdidas!$V$3:$V$100,0),1)</f>
        <v>SMARTIN     66.000</v>
      </c>
      <c r="D22" s="8">
        <f>SUBTOTAL(4,Coef_Perdidas!$V$3:$V$100)</f>
        <v>0.008523941040039062</v>
      </c>
      <c r="E22" s="7" t="str">
        <f>INDEX(Coef_Perdidas!$B$3:$D$100,MATCH(MIN(Coef_Perdidas!$V$3:$V$100),Coef_Perdidas!$V$3:$V$100,0),1)</f>
        <v>FORM_30     30.000</v>
      </c>
      <c r="F22" s="8">
        <f>SUBTOTAL(5,Coef_Perdidas!$V$3:$V$100)</f>
        <v>-0.04954862594604492</v>
      </c>
    </row>
    <row r="23" spans="2:6" ht="15">
      <c r="B23" s="6" t="s">
        <v>20</v>
      </c>
      <c r="C23" s="7" t="str">
        <f>INDEX(Coef_Perdidas!$B$3:$D$100,MATCH(MAX(Coef_Perdidas!$W$3:$W$100),Coef_Perdidas!$W$3:$W$100,0),1)</f>
        <v>SMARTIN     66.000</v>
      </c>
      <c r="D23" s="8">
        <f>SUBTOTAL(4,Coef_Perdidas!$W$3:$W$100)</f>
        <v>0.009506702423095703</v>
      </c>
      <c r="E23" s="7" t="str">
        <f>INDEX(Coef_Perdidas!$B$3:$D$100,MATCH(MIN(Coef_Perdidas!$W$3:$W$100),Coef_Perdidas!$W$3:$W$100,0),1)</f>
        <v>FORM_30     30.000</v>
      </c>
      <c r="F23" s="8">
        <f>SUBTOTAL(5,Coef_Perdidas!$W$3:$W$100)</f>
        <v>-0.05206155776977539</v>
      </c>
    </row>
    <row r="24" spans="2:6" ht="15">
      <c r="B24" s="6" t="s">
        <v>21</v>
      </c>
      <c r="C24" s="7" t="str">
        <f>INDEX(Coef_Perdidas!$B$3:$D$100,MATCH(MAX(Coef_Perdidas!$X$3:$X$100),Coef_Perdidas!$X$3:$X$100,0),1)</f>
        <v>SMARTIN     66.000</v>
      </c>
      <c r="D24" s="8">
        <f>SUBTOTAL(4,Coef_Perdidas!$X$3:$X$100)</f>
        <v>0.009477615356445312</v>
      </c>
      <c r="E24" s="7" t="str">
        <f>INDEX(Coef_Perdidas!$B$3:$D$100,MATCH(MIN(Coef_Perdidas!$X$3:$X$100),Coef_Perdidas!$X$3:$X$100,0),1)</f>
        <v>FORM_30     30.000</v>
      </c>
      <c r="F24" s="8">
        <f>SUBTOTAL(5,Coef_Perdidas!$X$3:$X$100)</f>
        <v>-0.047753334045410156</v>
      </c>
    </row>
    <row r="25" spans="2:6" ht="15">
      <c r="B25" s="6" t="s">
        <v>22</v>
      </c>
      <c r="C25" s="7" t="str">
        <f>INDEX(Coef_Perdidas!$B$3:$D$100,MATCH(MAX(Coef_Perdidas!$Y$3:$Y$100),Coef_Perdidas!$Y$3:$Y$100,0),1)</f>
        <v>SMARTIN     66.000</v>
      </c>
      <c r="D25" s="8">
        <f>SUBTOTAL(4,Coef_Perdidas!$Y$3:$Y$100)</f>
        <v>0.009409904479980469</v>
      </c>
      <c r="E25" s="7" t="str">
        <f>INDEX(Coef_Perdidas!$B$3:$D$100,MATCH(MIN(Coef_Perdidas!$Y$3:$Y$100),Coef_Perdidas!$Y$3:$Y$100,0),1)</f>
        <v>FORM_30     30.000</v>
      </c>
      <c r="F25" s="8">
        <f>SUBTOTAL(5,Coef_Perdidas!$Y$3:$Y$100)</f>
        <v>-0.04900932312011719</v>
      </c>
    </row>
    <row r="26" spans="2:6" ht="15">
      <c r="B26" s="6" t="s">
        <v>23</v>
      </c>
      <c r="C26" s="7" t="str">
        <f>INDEX(Coef_Perdidas!$B$3:$D$100,MATCH(MAX(Coef_Perdidas!$Z$3:$Z$100),Coef_Perdidas!$Z$3:$Z$100,0),1)</f>
        <v>SMARTIN     66.000</v>
      </c>
      <c r="D26" s="8">
        <f>SUBTOTAL(4,Coef_Perdidas!$Z$3:$Z$100)</f>
        <v>0.008193016052246094</v>
      </c>
      <c r="E26" s="7" t="str">
        <f>INDEX(Coef_Perdidas!$B$3:$D$100,MATCH(MIN(Coef_Perdidas!$Z$3:$Z$100),Coef_Perdidas!$Z$3:$Z$100,0),1)</f>
        <v>FORM_30     30.000</v>
      </c>
      <c r="F26" s="8">
        <f>SUBTOTAL(5,Coef_Perdidas!$Z$3:$Z$100)</f>
        <v>-0.04172372817993164</v>
      </c>
    </row>
    <row r="27" spans="2:6" ht="15">
      <c r="B27" s="6" t="s">
        <v>24</v>
      </c>
      <c r="C27" s="7" t="str">
        <f>INDEX(Coef_Perdidas!$B$3:$D$100,MATCH(MAX(Coef_Perdidas!$AA$3:$AA$100),Coef_Perdidas!$AA$3:$AA$100,0),1)</f>
        <v>BESSONS     132.00</v>
      </c>
      <c r="D27" s="8">
        <f>SUBTOTAL(4,Coef_Perdidas!$AA$3:$AA$100)</f>
        <v>6.67572021484375E-06</v>
      </c>
      <c r="E27" s="7" t="str">
        <f>INDEX(Coef_Perdidas!$B$3:$D$100,MATCH(MIN(Coef_Perdidas!$AA$3:$AA$100),Coef_Perdidas!$AA$3:$AA$100,0),1)</f>
        <v>FORM_30     30.000</v>
      </c>
      <c r="F27" s="8">
        <f>SUBTOTAL(5,Coef_Perdidas!$AA$3:$AA$100)</f>
        <v>-0.045284271240234375</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2018-01-08T00:01:58Z</dcterms:modified>
  <cp:category/>
  <cp:version/>
  <cp:contentType/>
  <cp:contentStatus/>
</cp:coreProperties>
</file>