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<sst xmlns="http://schemas.openxmlformats.org/spreadsheetml/2006/main" count="222" uniqueCount="122">
  <si>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</si>
  <si>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</si>
  <si>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</si>
  <si>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</si>
  <si>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</si>
  <si>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</si>
  <si>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</si>
  <si>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</si>
  <si>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</si>
  <si>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</si>
  <si>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</si>
  <si>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</si>
  <si>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</si>
  <si>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</si>
  <si>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</si>
  <si>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</si>
  <si>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</si>
  <si>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</si>
  <si>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</si>
  <si>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</si>
  <si>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</si>
  <si>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</si>
  <si>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</si>
  <si>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</si>
  <si>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</si>
  <si>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</si>
  <si>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</si>
  <si>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</si>
  <si>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</si>
  <si>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</si>
  <si>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</si>
  <si>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</si>
  <si>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</si>
  <si>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</si>
  <si>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</si>
  <si>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</si>
  <si>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(06/11/2017)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</si>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</sst>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-0.03756070137023926</v>
      </c>
      <c r="E3" s="17">
        <v>-0.03419971466064453</v>
      </c>
      <c r="F3" s="17">
        <v>-0.03738045692443848</v>
      </c>
      <c r="G3" s="17">
        <v>-0.0311737060546875</v>
      </c>
      <c r="H3" s="17">
        <v>-0.029805898666381836</v>
      </c>
      <c r="I3" s="17">
        <v>-0.0286104679107666</v>
      </c>
      <c r="J3" s="17">
        <v>-0.030725717544555664</v>
      </c>
      <c r="K3" s="17">
        <v>-0.0365900993347168</v>
      </c>
      <c r="L3" s="17">
        <v>-0.04005837440490723</v>
      </c>
      <c r="M3" s="17">
        <v>-0.029067039489746094</v>
      </c>
      <c r="N3" s="17">
        <v>-0.034943580627441406</v>
      </c>
      <c r="O3" s="17">
        <v>-0.02723407745361328</v>
      </c>
      <c r="P3" s="17">
        <v>-0.026499271392822266</v>
      </c>
      <c r="Q3" s="17">
        <v>-0.02597951889038086</v>
      </c>
      <c r="R3" s="17">
        <v>-0.025475025177001953</v>
      </c>
      <c r="S3" s="17">
        <v>-0.022685527801513672</v>
      </c>
      <c r="T3" s="17">
        <v>-0.024219512939453125</v>
      </c>
      <c r="U3" s="17">
        <v>-0.030090808868408203</v>
      </c>
      <c r="V3" s="17">
        <v>-0.038997650146484375</v>
      </c>
      <c r="W3" s="17">
        <v>-0.0407567024230957</v>
      </c>
      <c r="X3" s="17">
        <v>-0.04349994659423828</v>
      </c>
      <c r="Y3" s="17">
        <v>-0.04274749755859375</v>
      </c>
      <c r="Z3" s="17">
        <v>-0.03519630432128906</v>
      </c>
      <c r="AA3" s="17">
        <v>-0.025227069854736328</v>
      </c>
    </row>
    <row r="4" spans="1:27" ht="15">
      <c r="A4" s="16">
        <v>9645</v>
      </c>
      <c r="B4" s="16" t="s">
        <v>42</v>
      </c>
      <c r="C4" s="16" t="s">
        <v>43</v>
      </c>
      <c r="D4" s="17">
        <v>-0.009357690811157227</v>
      </c>
      <c r="E4" s="17">
        <v>-0.00880575180053711</v>
      </c>
      <c r="F4" s="17">
        <v>-0.013476848602294922</v>
      </c>
      <c r="G4" s="17">
        <v>-0.0069425106048583984</v>
      </c>
      <c r="H4" s="17">
        <v>-0.005331993103027344</v>
      </c>
      <c r="I4" s="17">
        <v>-0.0056438446044921875</v>
      </c>
      <c r="J4" s="17">
        <v>-0.006498575210571289</v>
      </c>
      <c r="K4" s="17">
        <v>-0.009406328201293945</v>
      </c>
      <c r="L4" s="17">
        <v>-0.011678218841552734</v>
      </c>
      <c r="M4" s="17">
        <v>-0.004239082336425781</v>
      </c>
      <c r="N4" s="17">
        <v>-0.005728244781494141</v>
      </c>
      <c r="O4" s="17">
        <v>-0.005559444427490234</v>
      </c>
      <c r="P4" s="17">
        <v>-0.0035724639892578125</v>
      </c>
      <c r="Q4" s="17">
        <v>-0.004908084869384766</v>
      </c>
      <c r="R4" s="17">
        <v>-0.0047092437744140625</v>
      </c>
      <c r="S4" s="17">
        <v>-0.0036478042602539062</v>
      </c>
      <c r="T4" s="17">
        <v>-0.0025925636291503906</v>
      </c>
      <c r="U4" s="17">
        <v>-0.00295257568359375</v>
      </c>
      <c r="V4" s="17">
        <v>-0.007072925567626953</v>
      </c>
      <c r="W4" s="17">
        <v>-0.006554603576660156</v>
      </c>
      <c r="X4" s="17">
        <v>-0.00800943374633789</v>
      </c>
      <c r="Y4" s="17">
        <v>-0.007540702819824219</v>
      </c>
      <c r="Z4" s="17">
        <v>-0.0030498504638671875</v>
      </c>
      <c r="AA4" s="17">
        <v>0.0013530254364013672</v>
      </c>
    </row>
    <row r="5" spans="1:27" ht="15">
      <c r="A5" s="16">
        <v>29610</v>
      </c>
      <c r="B5" s="16" t="s">
        <v>44</v>
      </c>
      <c r="C5" s="16" t="s">
        <v>43</v>
      </c>
      <c r="D5" s="17">
        <v>-0.0013494491577148438</v>
      </c>
      <c r="E5" s="17">
        <v>-0.0018277168273925781</v>
      </c>
      <c r="F5" s="17">
        <v>-0.00687718391418457</v>
      </c>
      <c r="G5" s="17">
        <v>-0.0005042552947998047</v>
      </c>
      <c r="H5" s="17">
        <v>0.0011506080627441406</v>
      </c>
      <c r="I5" s="17">
        <v>0.0007853507995605469</v>
      </c>
      <c r="J5" s="17">
        <v>0.00013136863708496094</v>
      </c>
      <c r="K5" s="17">
        <v>-0.0016734600067138672</v>
      </c>
      <c r="L5" s="17">
        <v>-0.002417325973510742</v>
      </c>
      <c r="M5" s="17">
        <v>0.0053997039794921875</v>
      </c>
      <c r="N5" s="17">
        <v>0.004719257354736328</v>
      </c>
      <c r="O5" s="17">
        <v>0.0039081573486328125</v>
      </c>
      <c r="P5" s="17">
        <v>0.006438255310058594</v>
      </c>
      <c r="Q5" s="17">
        <v>0.004473686218261719</v>
      </c>
      <c r="R5" s="17">
        <v>0.004672050476074219</v>
      </c>
      <c r="S5" s="17">
        <v>0.005789756774902344</v>
      </c>
      <c r="T5" s="17">
        <v>0.006899833679199219</v>
      </c>
      <c r="U5" s="17">
        <v>0.006931304931640625</v>
      </c>
      <c r="V5" s="17">
        <v>0.003947257995605469</v>
      </c>
      <c r="W5" s="17">
        <v>0.005766868591308594</v>
      </c>
      <c r="X5" s="17">
        <v>0.0046596527099609375</v>
      </c>
      <c r="Y5" s="17">
        <v>0.004872322082519531</v>
      </c>
      <c r="Z5" s="17">
        <v>0.008660316467285156</v>
      </c>
      <c r="AA5" s="17">
        <v>0.011334896087646484</v>
      </c>
    </row>
    <row r="6" spans="1:27" ht="15">
      <c r="A6" s="16">
        <v>29660</v>
      </c>
      <c r="B6" s="16" t="s">
        <v>45</v>
      </c>
      <c r="C6" s="16" t="s">
        <v>43</v>
      </c>
      <c r="D6" s="17">
        <v>-0.0033292770385742188</v>
      </c>
      <c r="E6" s="17">
        <v>-0.003004789352416992</v>
      </c>
      <c r="F6" s="17">
        <v>-0.00798940658569336</v>
      </c>
      <c r="G6" s="17">
        <v>-0.0017099380493164062</v>
      </c>
      <c r="H6" s="17">
        <v>-0.0002923011779785156</v>
      </c>
      <c r="I6" s="17">
        <v>-0.0005733966827392578</v>
      </c>
      <c r="J6" s="17">
        <v>-0.0012402534484863281</v>
      </c>
      <c r="K6" s="17">
        <v>-0.0029358863830566406</v>
      </c>
      <c r="L6" s="17">
        <v>-0.0047016143798828125</v>
      </c>
      <c r="M6" s="17">
        <v>0.0028619766235351562</v>
      </c>
      <c r="N6" s="17">
        <v>0.0021419525146484375</v>
      </c>
      <c r="O6" s="17">
        <v>0.0015587806701660156</v>
      </c>
      <c r="P6" s="17">
        <v>0.00365447998046875</v>
      </c>
      <c r="Q6" s="17">
        <v>0.0021190643310546875</v>
      </c>
      <c r="R6" s="17">
        <v>0.0022907257080078125</v>
      </c>
      <c r="S6" s="17">
        <v>0.0031261444091796875</v>
      </c>
      <c r="T6" s="17">
        <v>0.004098415374755859</v>
      </c>
      <c r="U6" s="17">
        <v>0.0042819976806640625</v>
      </c>
      <c r="V6" s="17">
        <v>0.001270294189453125</v>
      </c>
      <c r="W6" s="17">
        <v>0.002529144287109375</v>
      </c>
      <c r="X6" s="17">
        <v>0.0015935897827148438</v>
      </c>
      <c r="Y6" s="17">
        <v>0.0018296241760253906</v>
      </c>
      <c r="Z6" s="17">
        <v>0.005248069763183594</v>
      </c>
      <c r="AA6" s="17">
        <v>0.008176326751708984</v>
      </c>
    </row>
    <row r="7" spans="1:27" ht="15">
      <c r="A7" s="16">
        <v>29662</v>
      </c>
      <c r="B7" s="16" t="s">
        <v>46</v>
      </c>
      <c r="C7" s="16" t="s">
        <v>43</v>
      </c>
      <c r="D7" s="17">
        <v>-0.0033326148986816406</v>
      </c>
      <c r="E7" s="17">
        <v>-0.0030007362365722656</v>
      </c>
      <c r="F7" s="17">
        <v>-0.007985830307006836</v>
      </c>
      <c r="G7" s="17">
        <v>-0.0017080307006835938</v>
      </c>
      <c r="H7" s="17">
        <v>-0.0002930164337158203</v>
      </c>
      <c r="I7" s="17">
        <v>-0.0005731582641601562</v>
      </c>
      <c r="J7" s="17">
        <v>-0.0012392997741699219</v>
      </c>
      <c r="K7" s="17">
        <v>-0.0029299259185791016</v>
      </c>
      <c r="L7" s="17">
        <v>-0.004702329635620117</v>
      </c>
      <c r="M7" s="17">
        <v>0.0028557777404785156</v>
      </c>
      <c r="N7" s="17">
        <v>0.002136707305908203</v>
      </c>
      <c r="O7" s="17">
        <v>0.0015544891357421875</v>
      </c>
      <c r="P7" s="17">
        <v>0.0036454200744628906</v>
      </c>
      <c r="Q7" s="17">
        <v>0.002113819122314453</v>
      </c>
      <c r="R7" s="17">
        <v>0.002285003662109375</v>
      </c>
      <c r="S7" s="17">
        <v>0.0031185150146484375</v>
      </c>
      <c r="T7" s="17">
        <v>0.004088878631591797</v>
      </c>
      <c r="U7" s="17">
        <v>0.0042743682861328125</v>
      </c>
      <c r="V7" s="17">
        <v>0.0012669563293457031</v>
      </c>
      <c r="W7" s="17">
        <v>0.0025234222412109375</v>
      </c>
      <c r="X7" s="17">
        <v>0.0015897750854492188</v>
      </c>
      <c r="Y7" s="17">
        <v>0.0018253326416015625</v>
      </c>
      <c r="Z7" s="17">
        <v>0.005237102508544922</v>
      </c>
      <c r="AA7" s="17">
        <v>0.008162975311279297</v>
      </c>
    </row>
    <row r="8" spans="1:27" ht="15">
      <c r="A8" s="16">
        <v>29664</v>
      </c>
      <c r="B8" s="16" t="s">
        <v>47</v>
      </c>
      <c r="C8" s="16" t="s">
        <v>43</v>
      </c>
      <c r="D8" s="17">
        <v>-0.003332853317260742</v>
      </c>
      <c r="E8" s="17">
        <v>-0.0030007362365722656</v>
      </c>
      <c r="F8" s="17">
        <v>-0.007985830307006836</v>
      </c>
      <c r="G8" s="17">
        <v>-0.0017080307006835938</v>
      </c>
      <c r="H8" s="17">
        <v>-0.0002930164337158203</v>
      </c>
      <c r="I8" s="17">
        <v>-0.0005731582641601562</v>
      </c>
      <c r="J8" s="17">
        <v>-0.0012392997741699219</v>
      </c>
      <c r="K8" s="17">
        <v>-0.0029296875</v>
      </c>
      <c r="L8" s="17">
        <v>-0.004702568054199219</v>
      </c>
      <c r="M8" s="17">
        <v>0.0028553009033203125</v>
      </c>
      <c r="N8" s="17">
        <v>0.00213623046875</v>
      </c>
      <c r="O8" s="17">
        <v>0.0015544891357421875</v>
      </c>
      <c r="P8" s="17">
        <v>0.0036449432373046875</v>
      </c>
      <c r="Q8" s="17">
        <v>0.00211334228515625</v>
      </c>
      <c r="R8" s="17">
        <v>0.002284526824951172</v>
      </c>
      <c r="S8" s="17">
        <v>0.0031180381774902344</v>
      </c>
      <c r="T8" s="17">
        <v>0.004088401794433594</v>
      </c>
      <c r="U8" s="17">
        <v>0.004273891448974609</v>
      </c>
      <c r="V8" s="17">
        <v>0.0012664794921875</v>
      </c>
      <c r="W8" s="17">
        <v>0.0025229454040527344</v>
      </c>
      <c r="X8" s="17">
        <v>0.0015897750854492188</v>
      </c>
      <c r="Y8" s="17">
        <v>0.0018253326416015625</v>
      </c>
      <c r="Z8" s="17">
        <v>0.005236625671386719</v>
      </c>
      <c r="AA8" s="17">
        <v>0.008162260055541992</v>
      </c>
    </row>
    <row r="9" spans="1:27" ht="15">
      <c r="A9" s="16">
        <v>39610</v>
      </c>
      <c r="B9" s="16" t="s">
        <v>48</v>
      </c>
      <c r="C9" s="16" t="s">
        <v>43</v>
      </c>
      <c r="D9" s="17">
        <v>-0.002864837646484375</v>
      </c>
      <c r="E9" s="17">
        <v>-0.0029222965240478516</v>
      </c>
      <c r="F9" s="17">
        <v>-0.007905960083007812</v>
      </c>
      <c r="G9" s="17">
        <v>-0.0015490055084228516</v>
      </c>
      <c r="H9" s="17">
        <v>-7.152557373046875E-07</v>
      </c>
      <c r="I9" s="17">
        <v>-0.0003314018249511719</v>
      </c>
      <c r="J9" s="17">
        <v>-0.00101470947265625</v>
      </c>
      <c r="K9" s="17">
        <v>-0.0029129981994628906</v>
      </c>
      <c r="L9" s="17">
        <v>-0.00429844856262207</v>
      </c>
      <c r="M9" s="17">
        <v>0.0035643577575683594</v>
      </c>
      <c r="N9" s="17">
        <v>0.0028181076049804688</v>
      </c>
      <c r="O9" s="17">
        <v>0.0021691322326660156</v>
      </c>
      <c r="P9" s="17">
        <v>0.004525661468505859</v>
      </c>
      <c r="Q9" s="17">
        <v>0.0027647018432617188</v>
      </c>
      <c r="R9" s="17">
        <v>0.0029578208923339844</v>
      </c>
      <c r="S9" s="17">
        <v>0.0039010047912597656</v>
      </c>
      <c r="T9" s="17">
        <v>0.004956722259521484</v>
      </c>
      <c r="U9" s="17">
        <v>0.005049228668212891</v>
      </c>
      <c r="V9" s="17">
        <v>0.0018744468688964844</v>
      </c>
      <c r="W9" s="17">
        <v>0.0032982826232910156</v>
      </c>
      <c r="X9" s="17">
        <v>0.0022497177124023438</v>
      </c>
      <c r="Y9" s="17">
        <v>0.0025081634521484375</v>
      </c>
      <c r="Z9" s="17">
        <v>0.0062103271484375</v>
      </c>
      <c r="AA9" s="17">
        <v>0.009179830551147461</v>
      </c>
    </row>
    <row r="10" spans="1:27" ht="15">
      <c r="A10" s="16">
        <v>39625</v>
      </c>
      <c r="B10" s="16" t="s">
        <v>49</v>
      </c>
      <c r="C10" s="16" t="s">
        <v>43</v>
      </c>
      <c r="D10" s="17">
        <v>-0.002851724624633789</v>
      </c>
      <c r="E10" s="17">
        <v>-0.002910137176513672</v>
      </c>
      <c r="F10" s="17">
        <v>-0.007894277572631836</v>
      </c>
      <c r="G10" s="17">
        <v>-0.0015380382537841797</v>
      </c>
      <c r="H10" s="17">
        <v>1.0013580322265625E-05</v>
      </c>
      <c r="I10" s="17">
        <v>-0.0003204345703125</v>
      </c>
      <c r="J10" s="17">
        <v>-0.0010035037994384766</v>
      </c>
      <c r="K10" s="17">
        <v>-0.0028998851776123047</v>
      </c>
      <c r="L10" s="17">
        <v>-0.004283428192138672</v>
      </c>
      <c r="M10" s="17">
        <v>0.0035805702209472656</v>
      </c>
      <c r="N10" s="17">
        <v>0.0028357505798339844</v>
      </c>
      <c r="O10" s="17">
        <v>0.002185821533203125</v>
      </c>
      <c r="P10" s="17">
        <v>0.004542827606201172</v>
      </c>
      <c r="Q10" s="17">
        <v>0.002781391143798828</v>
      </c>
      <c r="R10" s="17">
        <v>0.0029745101928710938</v>
      </c>
      <c r="S10" s="17">
        <v>0.003917217254638672</v>
      </c>
      <c r="T10" s="17">
        <v>0.004972934722900391</v>
      </c>
      <c r="U10" s="17">
        <v>0.005065441131591797</v>
      </c>
      <c r="V10" s="17">
        <v>0.0018925666809082031</v>
      </c>
      <c r="W10" s="17">
        <v>0.003318309783935547</v>
      </c>
      <c r="X10" s="17">
        <v>0.0022706985473632812</v>
      </c>
      <c r="Y10" s="17">
        <v>0.002528667449951172</v>
      </c>
      <c r="Z10" s="17">
        <v>0.006229400634765625</v>
      </c>
      <c r="AA10" s="17">
        <v>0.009196043014526367</v>
      </c>
    </row>
    <row r="11" spans="1:27" ht="15">
      <c r="A11" s="16">
        <v>39635</v>
      </c>
      <c r="B11" s="16" t="s">
        <v>50</v>
      </c>
      <c r="C11" s="16" t="s">
        <v>43</v>
      </c>
      <c r="D11" s="17">
        <v>-0.009284496307373047</v>
      </c>
      <c r="E11" s="17">
        <v>-0.008730649948120117</v>
      </c>
      <c r="F11" s="17">
        <v>-0.013417720794677734</v>
      </c>
      <c r="G11" s="17">
        <v>-0.006840944290161133</v>
      </c>
      <c r="H11" s="17">
        <v>-0.005197048187255859</v>
      </c>
      <c r="I11" s="17">
        <v>-0.00553441047668457</v>
      </c>
      <c r="J11" s="17">
        <v>-0.0063664913177490234</v>
      </c>
      <c r="K11" s="17">
        <v>-0.009303092956542969</v>
      </c>
      <c r="L11" s="17">
        <v>-0.01165318489074707</v>
      </c>
      <c r="M11" s="17">
        <v>-0.004469871520996094</v>
      </c>
      <c r="N11" s="17">
        <v>-0.005660533905029297</v>
      </c>
      <c r="O11" s="17">
        <v>-0.006173610687255859</v>
      </c>
      <c r="P11" s="17">
        <v>-0.0038428306579589844</v>
      </c>
      <c r="Q11" s="17">
        <v>-0.00550079345703125</v>
      </c>
      <c r="R11" s="17">
        <v>-0.005289554595947266</v>
      </c>
      <c r="S11" s="17">
        <v>-0.004302501678466797</v>
      </c>
      <c r="T11" s="17">
        <v>-0.0031270980834960938</v>
      </c>
      <c r="U11" s="17">
        <v>-0.003006458282470703</v>
      </c>
      <c r="V11" s="17">
        <v>-0.0070648193359375</v>
      </c>
      <c r="W11" s="17">
        <v>-0.006701469421386719</v>
      </c>
      <c r="X11" s="17">
        <v>-0.008125782012939453</v>
      </c>
      <c r="Y11" s="17">
        <v>-0.007718563079833984</v>
      </c>
      <c r="Z11" s="17">
        <v>-0.0032138824462890625</v>
      </c>
      <c r="AA11" s="17">
        <v>0.0011036396026611328</v>
      </c>
    </row>
    <row r="12" spans="1:27" ht="15">
      <c r="A12" s="16">
        <v>39640</v>
      </c>
      <c r="B12" s="16" t="s">
        <v>51</v>
      </c>
      <c r="C12" s="16" t="s">
        <v>43</v>
      </c>
      <c r="D12" s="17">
        <v>-0.008333444595336914</v>
      </c>
      <c r="E12" s="17">
        <v>-0.007924795150756836</v>
      </c>
      <c r="F12" s="17">
        <v>-0.012651920318603516</v>
      </c>
      <c r="G12" s="17">
        <v>-0.006127119064331055</v>
      </c>
      <c r="H12" s="17">
        <v>-0.004518747329711914</v>
      </c>
      <c r="I12" s="17">
        <v>-0.004834890365600586</v>
      </c>
      <c r="J12" s="17">
        <v>-0.005682468414306641</v>
      </c>
      <c r="K12" s="17">
        <v>-0.008440494537353516</v>
      </c>
      <c r="L12" s="17">
        <v>-0.010604381561279297</v>
      </c>
      <c r="M12" s="17">
        <v>-0.00323486328125</v>
      </c>
      <c r="N12" s="17">
        <v>-0.004509925842285156</v>
      </c>
      <c r="O12" s="17">
        <v>-0.004794120788574219</v>
      </c>
      <c r="P12" s="17">
        <v>-0.0026121139526367188</v>
      </c>
      <c r="Q12" s="17">
        <v>-0.004170894622802734</v>
      </c>
      <c r="R12" s="17">
        <v>-0.003960132598876953</v>
      </c>
      <c r="S12" s="17">
        <v>-0.0029311180114746094</v>
      </c>
      <c r="T12" s="17">
        <v>-0.00177001953125</v>
      </c>
      <c r="U12" s="17">
        <v>-0.0018162727355957031</v>
      </c>
      <c r="V12" s="17">
        <v>-0.005690574645996094</v>
      </c>
      <c r="W12" s="17">
        <v>-0.005032062530517578</v>
      </c>
      <c r="X12" s="17">
        <v>-0.006426334381103516</v>
      </c>
      <c r="Y12" s="17">
        <v>-0.0060291290283203125</v>
      </c>
      <c r="Z12" s="17">
        <v>-0.0016608238220214844</v>
      </c>
      <c r="AA12" s="17">
        <v>0.002456188201904297</v>
      </c>
    </row>
    <row r="13" spans="1:27" ht="15">
      <c r="A13" s="16">
        <v>39650</v>
      </c>
      <c r="B13" s="16" t="s">
        <v>52</v>
      </c>
      <c r="C13" s="16" t="s">
        <v>43</v>
      </c>
      <c r="D13" s="17">
        <v>-0.0095367431640625</v>
      </c>
      <c r="E13" s="17">
        <v>-0.008841991424560547</v>
      </c>
      <c r="F13" s="17">
        <v>-0.013481855392456055</v>
      </c>
      <c r="G13" s="17">
        <v>-0.006859302520751953</v>
      </c>
      <c r="H13" s="17">
        <v>-0.005216836929321289</v>
      </c>
      <c r="I13" s="17">
        <v>-0.005588531494140625</v>
      </c>
      <c r="J13" s="17">
        <v>-0.0064411163330078125</v>
      </c>
      <c r="K13" s="17">
        <v>-0.009427309036254883</v>
      </c>
      <c r="L13" s="17">
        <v>-0.012121438980102539</v>
      </c>
      <c r="M13" s="17">
        <v>-0.005064487457275391</v>
      </c>
      <c r="N13" s="17">
        <v>-0.006218910217285156</v>
      </c>
      <c r="O13" s="17">
        <v>-0.006767749786376953</v>
      </c>
      <c r="P13" s="17">
        <v>-0.0044403076171875</v>
      </c>
      <c r="Q13" s="17">
        <v>-0.005956172943115234</v>
      </c>
      <c r="R13" s="17">
        <v>-0.005799770355224609</v>
      </c>
      <c r="S13" s="17">
        <v>-0.004681587219238281</v>
      </c>
      <c r="T13" s="17">
        <v>-0.0035581588745117188</v>
      </c>
      <c r="U13" s="17">
        <v>-0.0033702850341796875</v>
      </c>
      <c r="V13" s="17">
        <v>-0.007538795471191406</v>
      </c>
      <c r="W13" s="17">
        <v>-0.007285594940185547</v>
      </c>
      <c r="X13" s="17">
        <v>-0.008595466613769531</v>
      </c>
      <c r="Y13" s="17">
        <v>-0.008191585540771484</v>
      </c>
      <c r="Z13" s="17">
        <v>-0.0034942626953125</v>
      </c>
      <c r="AA13" s="17">
        <v>0.0008032321929931641</v>
      </c>
    </row>
    <row r="14" spans="1:27" ht="15">
      <c r="A14" s="16">
        <v>39660</v>
      </c>
      <c r="B14" s="16" t="s">
        <v>53</v>
      </c>
      <c r="C14" s="16" t="s">
        <v>43</v>
      </c>
      <c r="D14" s="17">
        <v>-0.0032074451446533203</v>
      </c>
      <c r="E14" s="17">
        <v>-0.0031125545501708984</v>
      </c>
      <c r="F14" s="17">
        <v>-0.008088350296020508</v>
      </c>
      <c r="G14" s="17">
        <v>-0.0017523765563964844</v>
      </c>
      <c r="H14" s="17">
        <v>-0.0002498626708984375</v>
      </c>
      <c r="I14" s="17">
        <v>-0.0005621910095214844</v>
      </c>
      <c r="J14" s="17">
        <v>-0.0012464523315429688</v>
      </c>
      <c r="K14" s="17">
        <v>-0.003104686737060547</v>
      </c>
      <c r="L14" s="17">
        <v>-0.004657268524169922</v>
      </c>
      <c r="M14" s="17">
        <v>0.0030808448791503906</v>
      </c>
      <c r="N14" s="17">
        <v>0.002337932586669922</v>
      </c>
      <c r="O14" s="17">
        <v>0.0017151832580566406</v>
      </c>
      <c r="P14" s="17">
        <v>0.003986835479736328</v>
      </c>
      <c r="Q14" s="17">
        <v>0.002304553985595703</v>
      </c>
      <c r="R14" s="17">
        <v>0.0024929046630859375</v>
      </c>
      <c r="S14" s="17">
        <v>0.003403186798095703</v>
      </c>
      <c r="T14" s="17">
        <v>0.004427433013916016</v>
      </c>
      <c r="U14" s="17">
        <v>0.004558086395263672</v>
      </c>
      <c r="V14" s="17">
        <v>0.0014100074768066406</v>
      </c>
      <c r="W14" s="17">
        <v>0.0027556419372558594</v>
      </c>
      <c r="X14" s="17">
        <v>0.0017423629760742188</v>
      </c>
      <c r="Y14" s="17">
        <v>0.0019931793212890625</v>
      </c>
      <c r="Z14" s="17">
        <v>0.0056247711181640625</v>
      </c>
      <c r="AA14" s="17">
        <v>0.008610010147094727</v>
      </c>
    </row>
    <row r="15" spans="1:27" ht="15">
      <c r="A15" s="16">
        <v>39670</v>
      </c>
      <c r="B15" s="16" t="s">
        <v>54</v>
      </c>
      <c r="C15" s="16" t="s">
        <v>43</v>
      </c>
      <c r="D15" s="17">
        <v>-0.007899999618530273</v>
      </c>
      <c r="E15" s="17">
        <v>-0.00752568244934082</v>
      </c>
      <c r="F15" s="17">
        <v>-0.012272119522094727</v>
      </c>
      <c r="G15" s="17">
        <v>-0.0057637691497802734</v>
      </c>
      <c r="H15" s="17">
        <v>-0.0041599273681640625</v>
      </c>
      <c r="I15" s="17">
        <v>-0.004474639892578125</v>
      </c>
      <c r="J15" s="17">
        <v>-0.00531315803527832</v>
      </c>
      <c r="K15" s="17">
        <v>-0.008004188537597656</v>
      </c>
      <c r="L15" s="17">
        <v>-0.010105371475219727</v>
      </c>
      <c r="M15" s="17">
        <v>-0.002704620361328125</v>
      </c>
      <c r="N15" s="17">
        <v>-0.003933906555175781</v>
      </c>
      <c r="O15" s="17">
        <v>-0.004249095916748047</v>
      </c>
      <c r="P15" s="17">
        <v>-0.002052783966064453</v>
      </c>
      <c r="Q15" s="17">
        <v>-0.0036373138427734375</v>
      </c>
      <c r="R15" s="17">
        <v>-0.0034275054931640625</v>
      </c>
      <c r="S15" s="17">
        <v>-0.002403736114501953</v>
      </c>
      <c r="T15" s="17">
        <v>-0.0012488365173339844</v>
      </c>
      <c r="U15" s="17">
        <v>-0.0012693405151367188</v>
      </c>
      <c r="V15" s="17">
        <v>-0.005087852478027344</v>
      </c>
      <c r="W15" s="17">
        <v>-0.004366874694824219</v>
      </c>
      <c r="X15" s="17">
        <v>-0.005735874176025391</v>
      </c>
      <c r="Y15" s="17">
        <v>-0.005351543426513672</v>
      </c>
      <c r="Z15" s="17">
        <v>-0.0010352134704589844</v>
      </c>
      <c r="AA15" s="17">
        <v>0.0029871463775634766</v>
      </c>
    </row>
    <row r="16" spans="1:27" ht="15">
      <c r="A16" s="16">
        <v>29715</v>
      </c>
      <c r="B16" s="16" t="s">
        <v>55</v>
      </c>
      <c r="C16" s="16" t="s">
        <v>56</v>
      </c>
      <c r="D16" s="17">
        <v>-0.002028226852416992</v>
      </c>
      <c r="E16" s="17">
        <v>0.002430438995361328</v>
      </c>
      <c r="F16" s="17">
        <v>-0.0023326873779296875</v>
      </c>
      <c r="G16" s="17">
        <v>0.002613067626953125</v>
      </c>
      <c r="H16" s="17">
        <v>0.0024945735931396484</v>
      </c>
      <c r="I16" s="17">
        <v>0.0031280517578125</v>
      </c>
      <c r="J16" s="17">
        <v>0.0029191970825195312</v>
      </c>
      <c r="K16" s="17">
        <v>0.002974987030029297</v>
      </c>
      <c r="L16" s="17">
        <v>-0.0023005008697509766</v>
      </c>
      <c r="M16" s="17">
        <v>0.0040264129638671875</v>
      </c>
      <c r="N16" s="17">
        <v>0.003684520721435547</v>
      </c>
      <c r="O16" s="17">
        <v>0.004344463348388672</v>
      </c>
      <c r="P16" s="17">
        <v>0.0037221908569335938</v>
      </c>
      <c r="Q16" s="17">
        <v>0.0038385391235351562</v>
      </c>
      <c r="R16" s="17">
        <v>0.004372596740722656</v>
      </c>
      <c r="S16" s="17">
        <v>0.0038166046142578125</v>
      </c>
      <c r="T16" s="17">
        <v>0.0032711029052734375</v>
      </c>
      <c r="U16" s="17">
        <v>0.0033941268920898438</v>
      </c>
      <c r="V16" s="17">
        <v>0.0019268989562988281</v>
      </c>
      <c r="W16" s="17">
        <v>0.002285480499267578</v>
      </c>
      <c r="X16" s="17">
        <v>0.002228260040283203</v>
      </c>
      <c r="Y16" s="17">
        <v>0.0024018287658691406</v>
      </c>
      <c r="Z16" s="17">
        <v>0.0029091835021972656</v>
      </c>
      <c r="AA16" s="17">
        <v>0.00563812255859375</v>
      </c>
    </row>
    <row r="17" spans="1:27" ht="15">
      <c r="A17" s="16">
        <v>29745</v>
      </c>
      <c r="B17" s="16" t="s">
        <v>57</v>
      </c>
      <c r="C17" s="16" t="s">
        <v>56</v>
      </c>
      <c r="D17" s="17">
        <v>-0.0046727657318115234</v>
      </c>
      <c r="E17" s="17">
        <v>-5.936622619628906E-05</v>
      </c>
      <c r="F17" s="17">
        <v>-0.004733085632324219</v>
      </c>
      <c r="G17" s="17">
        <v>0.0003478527069091797</v>
      </c>
      <c r="H17" s="17">
        <v>0.0003044605255126953</v>
      </c>
      <c r="I17" s="17">
        <v>0.0008180141448974609</v>
      </c>
      <c r="J17" s="17">
        <v>0.0004868507385253906</v>
      </c>
      <c r="K17" s="17">
        <v>0.00032830238342285156</v>
      </c>
      <c r="L17" s="17">
        <v>-0.0053937435150146484</v>
      </c>
      <c r="M17" s="17">
        <v>0.0006389617919921875</v>
      </c>
      <c r="N17" s="17">
        <v>0.00026226043701171875</v>
      </c>
      <c r="O17" s="17">
        <v>0.0012989044189453125</v>
      </c>
      <c r="P17" s="17">
        <v>0.0008244514465332031</v>
      </c>
      <c r="Q17" s="17">
        <v>0.0008196830749511719</v>
      </c>
      <c r="R17" s="17">
        <v>0.0015654563903808594</v>
      </c>
      <c r="S17" s="17">
        <v>0.0009708404541015625</v>
      </c>
      <c r="T17" s="17">
        <v>0.00017595291137695312</v>
      </c>
      <c r="U17" s="17">
        <v>0.00017404556274414062</v>
      </c>
      <c r="V17" s="17">
        <v>-0.0015892982482910156</v>
      </c>
      <c r="W17" s="17">
        <v>-0.001361846923828125</v>
      </c>
      <c r="X17" s="17">
        <v>-0.0014195442199707031</v>
      </c>
      <c r="Y17" s="17">
        <v>-0.001300811767578125</v>
      </c>
      <c r="Z17" s="17">
        <v>-0.0006494522094726562</v>
      </c>
      <c r="AA17" s="17">
        <v>0.0022706985473632812</v>
      </c>
    </row>
    <row r="18" spans="1:27" ht="15">
      <c r="A18" s="16">
        <v>29750</v>
      </c>
      <c r="B18" s="16" t="s">
        <v>58</v>
      </c>
      <c r="C18" s="16" t="s">
        <v>56</v>
      </c>
      <c r="D18" s="17">
        <v>0</v>
      </c>
      <c r="E18" s="17">
        <v>0</v>
      </c>
      <c r="F18" s="17">
        <v>0</v>
      </c>
      <c r="G18" s="17">
        <v>0</v>
      </c>
      <c r="H18" s="17">
        <v>0</v>
      </c>
      <c r="I18" s="17">
        <v>0</v>
      </c>
      <c r="J18" s="17">
        <v>0</v>
      </c>
      <c r="K18" s="17">
        <v>0</v>
      </c>
      <c r="L18" s="17">
        <v>0</v>
      </c>
      <c r="M18" s="17">
        <v>0</v>
      </c>
      <c r="N18" s="17">
        <v>0</v>
      </c>
      <c r="O18" s="17">
        <v>0</v>
      </c>
      <c r="P18" s="17">
        <v>0</v>
      </c>
      <c r="Q18" s="17">
        <v>0</v>
      </c>
      <c r="R18" s="17">
        <v>6.67572021484375E-06</v>
      </c>
      <c r="S18" s="17">
        <v>1.1444091796875E-05</v>
      </c>
      <c r="T18" s="17">
        <v>1.430511474609375E-05</v>
      </c>
      <c r="U18" s="17">
        <v>1.9073486328125E-06</v>
      </c>
      <c r="V18" s="17">
        <v>-8.58306884765625E-06</v>
      </c>
      <c r="W18" s="17">
        <v>1.0967254638671875E-05</v>
      </c>
      <c r="X18" s="17">
        <v>-5.245208740234375E-06</v>
      </c>
      <c r="Y18" s="17">
        <v>-2.47955322265625E-05</v>
      </c>
      <c r="Z18" s="17">
        <v>9.059906005859375E-06</v>
      </c>
      <c r="AA18" s="17">
        <v>1.430511474609375E-06</v>
      </c>
    </row>
    <row r="19" spans="1:27" ht="15">
      <c r="A19" s="16">
        <v>29795</v>
      </c>
      <c r="B19" s="16" t="s">
        <v>59</v>
      </c>
      <c r="C19" s="16" t="s">
        <v>56</v>
      </c>
      <c r="D19" s="17">
        <v>-0.0037078857421875</v>
      </c>
      <c r="E19" s="17">
        <v>0.0008034706115722656</v>
      </c>
      <c r="F19" s="17">
        <v>-0.003946542739868164</v>
      </c>
      <c r="G19" s="17">
        <v>0.0011067390441894531</v>
      </c>
      <c r="H19" s="17">
        <v>0.0010449886322021484</v>
      </c>
      <c r="I19" s="17">
        <v>0.0015721321105957031</v>
      </c>
      <c r="J19" s="17">
        <v>0.0012810230255126953</v>
      </c>
      <c r="K19" s="17">
        <v>0.0013201236724853516</v>
      </c>
      <c r="L19" s="17">
        <v>-0.004148721694946289</v>
      </c>
      <c r="M19" s="17">
        <v>0.0019927024841308594</v>
      </c>
      <c r="N19" s="17">
        <v>0.0016727447509765625</v>
      </c>
      <c r="O19" s="17">
        <v>0.0023560523986816406</v>
      </c>
      <c r="P19" s="17">
        <v>0.0017871856689453125</v>
      </c>
      <c r="Q19" s="17">
        <v>0.001918792724609375</v>
      </c>
      <c r="R19" s="17">
        <v>0.002452373504638672</v>
      </c>
      <c r="S19" s="17">
        <v>0.0019321441650390625</v>
      </c>
      <c r="T19" s="17">
        <v>0.0013875961303710938</v>
      </c>
      <c r="U19" s="17">
        <v>0.001544952392578125</v>
      </c>
      <c r="V19" s="17">
        <v>6.818771362304688E-05</v>
      </c>
      <c r="W19" s="17">
        <v>0.0003662109375</v>
      </c>
      <c r="X19" s="17">
        <v>0.0003228187561035156</v>
      </c>
      <c r="Y19" s="17">
        <v>0.00044727325439453125</v>
      </c>
      <c r="Z19" s="17">
        <v>0.0009622573852539062</v>
      </c>
      <c r="AA19" s="17">
        <v>0.003643512725830078</v>
      </c>
    </row>
    <row r="20" spans="1:27" ht="15">
      <c r="A20" s="16">
        <v>29820</v>
      </c>
      <c r="B20" s="16" t="s">
        <v>60</v>
      </c>
      <c r="C20" s="16" t="s">
        <v>56</v>
      </c>
      <c r="D20" s="17">
        <v>0</v>
      </c>
      <c r="E20" s="17">
        <v>0</v>
      </c>
      <c r="F20" s="17">
        <v>0</v>
      </c>
      <c r="G20" s="17">
        <v>0</v>
      </c>
      <c r="H20" s="17">
        <v>0</v>
      </c>
      <c r="I20" s="17">
        <v>0</v>
      </c>
      <c r="J20" s="17">
        <v>0</v>
      </c>
      <c r="K20" s="17">
        <v>0</v>
      </c>
      <c r="L20" s="17">
        <v>0</v>
      </c>
      <c r="M20" s="17">
        <v>0</v>
      </c>
      <c r="N20" s="17">
        <v>0</v>
      </c>
      <c r="O20" s="17">
        <v>0</v>
      </c>
      <c r="P20" s="17">
        <v>0</v>
      </c>
      <c r="Q20" s="17">
        <v>0</v>
      </c>
      <c r="R20" s="17">
        <v>6.67572021484375E-06</v>
      </c>
      <c r="S20" s="17">
        <v>1.1444091796875E-05</v>
      </c>
      <c r="T20" s="17">
        <v>1.430511474609375E-05</v>
      </c>
      <c r="U20" s="17">
        <v>1.9073486328125E-06</v>
      </c>
      <c r="V20" s="17">
        <v>-8.58306884765625E-06</v>
      </c>
      <c r="W20" s="17">
        <v>1.0967254638671875E-05</v>
      </c>
      <c r="X20" s="17">
        <v>-5.245208740234375E-06</v>
      </c>
      <c r="Y20" s="17">
        <v>-2.47955322265625E-05</v>
      </c>
      <c r="Z20" s="17">
        <v>9.059906005859375E-06</v>
      </c>
      <c r="AA20" s="17">
        <v>1.430511474609375E-06</v>
      </c>
    </row>
    <row r="21" spans="1:27" ht="15">
      <c r="A21" s="16">
        <v>29845</v>
      </c>
      <c r="B21" s="16" t="s">
        <v>61</v>
      </c>
      <c r="C21" s="16" t="s">
        <v>56</v>
      </c>
      <c r="D21" s="17">
        <v>-0.006984233856201172</v>
      </c>
      <c r="E21" s="17">
        <v>-0.0024466514587402344</v>
      </c>
      <c r="F21" s="17">
        <v>-0.00732731819152832</v>
      </c>
      <c r="G21" s="17">
        <v>-0.0019843578338623047</v>
      </c>
      <c r="H21" s="17">
        <v>-0.0019135475158691406</v>
      </c>
      <c r="I21" s="17">
        <v>-0.0017211437225341797</v>
      </c>
      <c r="J21" s="17">
        <v>-0.002225637435913086</v>
      </c>
      <c r="K21" s="17">
        <v>-0.0015277862548828125</v>
      </c>
      <c r="L21" s="17">
        <v>-0.007124662399291992</v>
      </c>
      <c r="M21" s="17">
        <v>-0.0014758110046386719</v>
      </c>
      <c r="N21" s="17">
        <v>-0.0016560554504394531</v>
      </c>
      <c r="O21" s="17">
        <v>-0.0015730857849121094</v>
      </c>
      <c r="P21" s="17">
        <v>-0.0022497177124023438</v>
      </c>
      <c r="Q21" s="17">
        <v>-0.0019164085388183594</v>
      </c>
      <c r="R21" s="17">
        <v>-0.0018310546875</v>
      </c>
      <c r="S21" s="17">
        <v>-0.002044677734375</v>
      </c>
      <c r="T21" s="17">
        <v>-0.0020647048950195312</v>
      </c>
      <c r="U21" s="17">
        <v>-0.001346588134765625</v>
      </c>
      <c r="V21" s="17">
        <v>-0.0022034645080566406</v>
      </c>
      <c r="W21" s="17">
        <v>-0.0017528533935546875</v>
      </c>
      <c r="X21" s="17">
        <v>-0.0017485618591308594</v>
      </c>
      <c r="Y21" s="17">
        <v>-0.0017251968383789062</v>
      </c>
      <c r="Z21" s="17">
        <v>-0.0016145706176757812</v>
      </c>
      <c r="AA21" s="17">
        <v>9.894371032714844E-05</v>
      </c>
    </row>
    <row r="22" spans="1:27" ht="15">
      <c r="A22" s="16">
        <v>29895</v>
      </c>
      <c r="B22" s="16" t="s">
        <v>62</v>
      </c>
      <c r="C22" s="16" t="s">
        <v>56</v>
      </c>
      <c r="D22" s="17">
        <v>-0.006168842315673828</v>
      </c>
      <c r="E22" s="17">
        <v>-0.0018985271453857422</v>
      </c>
      <c r="F22" s="17">
        <v>-0.006854057312011719</v>
      </c>
      <c r="G22" s="17">
        <v>-0.0015034675598144531</v>
      </c>
      <c r="H22" s="17">
        <v>-0.0014290809631347656</v>
      </c>
      <c r="I22" s="17">
        <v>-0.00119781494140625</v>
      </c>
      <c r="J22" s="17">
        <v>-0.001644134521484375</v>
      </c>
      <c r="K22" s="17">
        <v>-0.0010752677917480469</v>
      </c>
      <c r="L22" s="17">
        <v>-0.006394863128662109</v>
      </c>
      <c r="M22" s="17">
        <v>-0.0012044906616210938</v>
      </c>
      <c r="N22" s="17">
        <v>-0.0014796257019042969</v>
      </c>
      <c r="O22" s="17">
        <v>-0.0014600753784179688</v>
      </c>
      <c r="P22" s="17">
        <v>-0.0018529891967773438</v>
      </c>
      <c r="Q22" s="17">
        <v>-0.0013747215270996094</v>
      </c>
      <c r="R22" s="17">
        <v>-0.0014290809631347656</v>
      </c>
      <c r="S22" s="17">
        <v>-0.0016694068908691406</v>
      </c>
      <c r="T22" s="17">
        <v>-0.0015344619750976562</v>
      </c>
      <c r="U22" s="17">
        <v>-0.0006465911865234375</v>
      </c>
      <c r="V22" s="17">
        <v>-0.0015010833740234375</v>
      </c>
      <c r="W22" s="17">
        <v>-0.0013651847839355469</v>
      </c>
      <c r="X22" s="17">
        <v>-0.001216888427734375</v>
      </c>
      <c r="Y22" s="17">
        <v>-0.00122833251953125</v>
      </c>
      <c r="Z22" s="17">
        <v>-0.0010952949523925781</v>
      </c>
      <c r="AA22" s="17">
        <v>0.0007688999176025391</v>
      </c>
    </row>
    <row r="23" spans="1:27" ht="15">
      <c r="A23" s="16">
        <v>29896</v>
      </c>
      <c r="B23" s="16" t="s">
        <v>63</v>
      </c>
      <c r="C23" s="16" t="s">
        <v>56</v>
      </c>
      <c r="D23" s="17">
        <v>-0.007191896438598633</v>
      </c>
      <c r="E23" s="17">
        <v>-0.002620220184326172</v>
      </c>
      <c r="F23" s="17">
        <v>-0.007498502731323242</v>
      </c>
      <c r="G23" s="17">
        <v>-0.002145528793334961</v>
      </c>
      <c r="H23" s="17">
        <v>-0.002064228057861328</v>
      </c>
      <c r="I23" s="17">
        <v>-0.0018994808197021484</v>
      </c>
      <c r="J23" s="17">
        <v>-0.002420186996459961</v>
      </c>
      <c r="K23" s="17">
        <v>-0.0016264915466308594</v>
      </c>
      <c r="L23" s="17">
        <v>-0.007249116897583008</v>
      </c>
      <c r="M23" s="17">
        <v>-0.0015282630920410156</v>
      </c>
      <c r="N23" s="17">
        <v>-0.0016794204711914062</v>
      </c>
      <c r="O23" s="17">
        <v>-0.0016107559204101562</v>
      </c>
      <c r="P23" s="17">
        <v>-0.0023164749145507812</v>
      </c>
      <c r="Q23" s="17">
        <v>-0.0020117759704589844</v>
      </c>
      <c r="R23" s="17">
        <v>-0.0019259452819824219</v>
      </c>
      <c r="S23" s="17">
        <v>-0.0021142959594726562</v>
      </c>
      <c r="T23" s="17">
        <v>-0.002140045166015625</v>
      </c>
      <c r="U23" s="17">
        <v>-0.0014300346374511719</v>
      </c>
      <c r="V23" s="17">
        <v>-0.002246856689453125</v>
      </c>
      <c r="W23" s="17">
        <v>-0.0017175674438476562</v>
      </c>
      <c r="X23" s="17">
        <v>-0.0017342567443847656</v>
      </c>
      <c r="Y23" s="17">
        <v>-0.0017142295837402344</v>
      </c>
      <c r="Z23" s="17">
        <v>-0.0016512870788574219</v>
      </c>
      <c r="AA23" s="17">
        <v>-4.7206878662109375E-05</v>
      </c>
    </row>
    <row r="24" spans="1:27" ht="15">
      <c r="A24" s="16">
        <v>29915</v>
      </c>
      <c r="B24" s="16" t="s">
        <v>64</v>
      </c>
      <c r="C24" s="16" t="s">
        <v>56</v>
      </c>
      <c r="D24" s="17">
        <v>-0.005523204803466797</v>
      </c>
      <c r="E24" s="17">
        <v>-0.001638174057006836</v>
      </c>
      <c r="F24" s="17">
        <v>-0.006702899932861328</v>
      </c>
      <c r="G24" s="17">
        <v>-0.0012962818145751953</v>
      </c>
      <c r="H24" s="17">
        <v>-0.0011742115020751953</v>
      </c>
      <c r="I24" s="17">
        <v>-0.000972747802734375</v>
      </c>
      <c r="J24" s="17">
        <v>-0.001394033432006836</v>
      </c>
      <c r="K24" s="17">
        <v>-0.0007243156433105469</v>
      </c>
      <c r="L24" s="17">
        <v>-0.005761384963989258</v>
      </c>
      <c r="M24" s="17">
        <v>-0.0005893707275390625</v>
      </c>
      <c r="N24" s="17">
        <v>-0.0009512901306152344</v>
      </c>
      <c r="O24" s="17">
        <v>-0.0009875297546386719</v>
      </c>
      <c r="P24" s="17">
        <v>-0.0013074874877929688</v>
      </c>
      <c r="Q24" s="17">
        <v>-0.0008525848388671875</v>
      </c>
      <c r="R24" s="17">
        <v>-0.0009169578552246094</v>
      </c>
      <c r="S24" s="17">
        <v>-0.0011305809020996094</v>
      </c>
      <c r="T24" s="17">
        <v>-0.0008854866027832031</v>
      </c>
      <c r="U24" s="17">
        <v>2.574920654296875E-05</v>
      </c>
      <c r="V24" s="17">
        <v>-0.0010175704956054688</v>
      </c>
      <c r="W24" s="17">
        <v>-0.0008950233459472656</v>
      </c>
      <c r="X24" s="17">
        <v>-0.0007848739624023438</v>
      </c>
      <c r="Y24" s="17">
        <v>-0.0007338523864746094</v>
      </c>
      <c r="Z24" s="17">
        <v>-0.0004439353942871094</v>
      </c>
      <c r="AA24" s="17">
        <v>0.0014107227325439453</v>
      </c>
    </row>
    <row r="25" spans="1:27" ht="15">
      <c r="A25" s="16">
        <v>29923</v>
      </c>
      <c r="B25" s="16" t="s">
        <v>65</v>
      </c>
      <c r="C25" s="16" t="s">
        <v>56</v>
      </c>
      <c r="D25" s="17">
        <v>-0.005135059356689453</v>
      </c>
      <c r="E25" s="17">
        <v>-0.0013990402221679688</v>
      </c>
      <c r="F25" s="17">
        <v>-0.006507158279418945</v>
      </c>
      <c r="G25" s="17">
        <v>-0.0010874271392822266</v>
      </c>
      <c r="H25" s="17">
        <v>-0.0009512901306152344</v>
      </c>
      <c r="I25" s="17">
        <v>-0.0007562637329101562</v>
      </c>
      <c r="J25" s="17">
        <v>-0.0011599063873291016</v>
      </c>
      <c r="K25" s="17">
        <v>-0.00041985511779785156</v>
      </c>
      <c r="L25" s="17">
        <v>-0.0053234100341796875</v>
      </c>
      <c r="M25" s="17">
        <v>-0.00017023086547851562</v>
      </c>
      <c r="N25" s="17">
        <v>-0.0005450248718261719</v>
      </c>
      <c r="O25" s="17">
        <v>-0.0005917549133300781</v>
      </c>
      <c r="P25" s="17">
        <v>-0.0008687973022460938</v>
      </c>
      <c r="Q25" s="17">
        <v>-0.0004305839538574219</v>
      </c>
      <c r="R25" s="17">
        <v>-0.0004944801330566406</v>
      </c>
      <c r="S25" s="17">
        <v>-0.000698089599609375</v>
      </c>
      <c r="T25" s="17">
        <v>-0.0004382133483886719</v>
      </c>
      <c r="U25" s="17">
        <v>0.0004677772521972656</v>
      </c>
      <c r="V25" s="17">
        <v>-0.0006284713745117188</v>
      </c>
      <c r="W25" s="17">
        <v>-0.0005040168762207031</v>
      </c>
      <c r="X25" s="17">
        <v>-0.0004100799560546875</v>
      </c>
      <c r="Y25" s="17">
        <v>-0.0003466606140136719</v>
      </c>
      <c r="Z25" s="17">
        <v>-2.5272369384765625E-05</v>
      </c>
      <c r="AA25" s="17">
        <v>0.001802206039428711</v>
      </c>
    </row>
    <row r="26" spans="1:27" ht="15">
      <c r="A26" s="16">
        <v>29924</v>
      </c>
      <c r="B26" s="16" t="s">
        <v>66</v>
      </c>
      <c r="C26" s="16" t="s">
        <v>56</v>
      </c>
      <c r="D26" s="17">
        <v>-0.005135059356689453</v>
      </c>
      <c r="E26" s="17">
        <v>-0.0013990402221679688</v>
      </c>
      <c r="F26" s="17">
        <v>-0.006507158279418945</v>
      </c>
      <c r="G26" s="17">
        <v>-0.0010874271392822266</v>
      </c>
      <c r="H26" s="17">
        <v>-0.0009510517120361328</v>
      </c>
      <c r="I26" s="17">
        <v>-0.0007562637329101562</v>
      </c>
      <c r="J26" s="17">
        <v>-0.0011599063873291016</v>
      </c>
      <c r="K26" s="17">
        <v>-0.00041961669921875</v>
      </c>
      <c r="L26" s="17">
        <v>-0.0053234100341796875</v>
      </c>
      <c r="M26" s="17">
        <v>-0.00017023086547851562</v>
      </c>
      <c r="N26" s="17">
        <v>-0.0005450248718261719</v>
      </c>
      <c r="O26" s="17">
        <v>-0.0005917549133300781</v>
      </c>
      <c r="P26" s="17">
        <v>-0.0008687973022460938</v>
      </c>
      <c r="Q26" s="17">
        <v>-0.0004305839538574219</v>
      </c>
      <c r="R26" s="17">
        <v>-0.0004944801330566406</v>
      </c>
      <c r="S26" s="17">
        <v>-0.000698089599609375</v>
      </c>
      <c r="T26" s="17">
        <v>-0.0004382133483886719</v>
      </c>
      <c r="U26" s="17">
        <v>0.0004677772521972656</v>
      </c>
      <c r="V26" s="17">
        <v>-0.0006284713745117188</v>
      </c>
      <c r="W26" s="17">
        <v>-0.0005035400390625</v>
      </c>
      <c r="X26" s="17">
        <v>-0.0004100799560546875</v>
      </c>
      <c r="Y26" s="17">
        <v>-0.00034618377685546875</v>
      </c>
      <c r="Z26" s="17">
        <v>-2.5272369384765625E-05</v>
      </c>
      <c r="AA26" s="17">
        <v>0.001802206039428711</v>
      </c>
    </row>
    <row r="27" spans="1:27" ht="15">
      <c r="A27" s="16">
        <v>29925</v>
      </c>
      <c r="B27" s="16" t="s">
        <v>67</v>
      </c>
      <c r="C27" s="16" t="s">
        <v>56</v>
      </c>
      <c r="D27" s="17">
        <v>-0.005143165588378906</v>
      </c>
      <c r="E27" s="17">
        <v>-0.001405477523803711</v>
      </c>
      <c r="F27" s="17">
        <v>-0.006512880325317383</v>
      </c>
      <c r="G27" s="17">
        <v>-0.0010929107666015625</v>
      </c>
      <c r="H27" s="17">
        <v>-0.0009565353393554688</v>
      </c>
      <c r="I27" s="17">
        <v>-0.0007617473602294922</v>
      </c>
      <c r="J27" s="17">
        <v>-0.0011661052703857422</v>
      </c>
      <c r="K27" s="17">
        <v>-0.00042748451232910156</v>
      </c>
      <c r="L27" s="17">
        <v>-0.0053331851959228516</v>
      </c>
      <c r="M27" s="17">
        <v>-0.00018072128295898438</v>
      </c>
      <c r="N27" s="17">
        <v>-0.0005555152893066406</v>
      </c>
      <c r="O27" s="17">
        <v>-0.0006017684936523438</v>
      </c>
      <c r="P27" s="17">
        <v>-0.0008788108825683594</v>
      </c>
      <c r="Q27" s="17">
        <v>-0.0004410743713378906</v>
      </c>
      <c r="R27" s="17">
        <v>-0.0005049705505371094</v>
      </c>
      <c r="S27" s="17">
        <v>-0.0007085800170898438</v>
      </c>
      <c r="T27" s="17">
        <v>-0.0004487037658691406</v>
      </c>
      <c r="U27" s="17">
        <v>0.000457763671875</v>
      </c>
      <c r="V27" s="17">
        <v>-0.0006384849548339844</v>
      </c>
      <c r="W27" s="17">
        <v>-0.0005140304565429688</v>
      </c>
      <c r="X27" s="17">
        <v>-0.00042057037353515625</v>
      </c>
      <c r="Y27" s="17">
        <v>-0.0003566741943359375</v>
      </c>
      <c r="Z27" s="17">
        <v>-3.528594970703125E-05</v>
      </c>
      <c r="AA27" s="17">
        <v>0.0017936229705810547</v>
      </c>
    </row>
    <row r="28" spans="1:27" ht="15">
      <c r="A28" s="16">
        <v>29930</v>
      </c>
      <c r="B28" s="16" t="s">
        <v>68</v>
      </c>
      <c r="C28" s="16" t="s">
        <v>56</v>
      </c>
      <c r="D28" s="17">
        <v>-0.002031087875366211</v>
      </c>
      <c r="E28" s="17">
        <v>0.002427816390991211</v>
      </c>
      <c r="F28" s="17">
        <v>-0.0023353099822998047</v>
      </c>
      <c r="G28" s="17">
        <v>0.0026106834411621094</v>
      </c>
      <c r="H28" s="17">
        <v>0.002492189407348633</v>
      </c>
      <c r="I28" s="17">
        <v>0.0031256675720214844</v>
      </c>
      <c r="J28" s="17">
        <v>0.002916574478149414</v>
      </c>
      <c r="K28" s="17">
        <v>0.0029718875885009766</v>
      </c>
      <c r="L28" s="17">
        <v>-0.0023043155670166016</v>
      </c>
      <c r="M28" s="17">
        <v>0.004022121429443359</v>
      </c>
      <c r="N28" s="17">
        <v>0.003680706024169922</v>
      </c>
      <c r="O28" s="17">
        <v>0.004340648651123047</v>
      </c>
      <c r="P28" s="17">
        <v>0.0037183761596679688</v>
      </c>
      <c r="Q28" s="17">
        <v>0.0038347244262695312</v>
      </c>
      <c r="R28" s="17">
        <v>0.004369258880615234</v>
      </c>
      <c r="S28" s="17">
        <v>0.0038132667541503906</v>
      </c>
      <c r="T28" s="17">
        <v>0.0032677650451660156</v>
      </c>
      <c r="U28" s="17">
        <v>0.0033903121948242188</v>
      </c>
      <c r="V28" s="17">
        <v>0.001922607421875</v>
      </c>
      <c r="W28" s="17">
        <v>0.002280712127685547</v>
      </c>
      <c r="X28" s="17">
        <v>0.002223491668701172</v>
      </c>
      <c r="Y28" s="17">
        <v>0.0023970603942871094</v>
      </c>
      <c r="Z28" s="17">
        <v>0.0029044151306152344</v>
      </c>
      <c r="AA28" s="17">
        <v>0.0056345462799072266</v>
      </c>
    </row>
    <row r="29" spans="1:27" ht="15">
      <c r="A29" s="16">
        <v>29935</v>
      </c>
      <c r="B29" s="16" t="s">
        <v>69</v>
      </c>
      <c r="C29" s="16" t="s">
        <v>56</v>
      </c>
      <c r="D29" s="18">
        <v>-0.005110740661621094</v>
      </c>
      <c r="E29" s="18">
        <v>-0.0014345645904541016</v>
      </c>
      <c r="F29" s="18">
        <v>-0.006539106369018555</v>
      </c>
      <c r="G29" s="18">
        <v>-0.0011043548583984375</v>
      </c>
      <c r="H29" s="18">
        <v>-0.0009458065032958984</v>
      </c>
      <c r="I29" s="18">
        <v>-0.000759124755859375</v>
      </c>
      <c r="J29" s="18">
        <v>-0.0011680126190185547</v>
      </c>
      <c r="K29" s="18">
        <v>-0.00047588348388671875</v>
      </c>
      <c r="L29" s="18">
        <v>-0.005320549011230469</v>
      </c>
      <c r="M29" s="18">
        <v>-0.0001163482666015625</v>
      </c>
      <c r="N29" s="18">
        <v>-0.0004978179931640625</v>
      </c>
      <c r="O29" s="18">
        <v>-0.0005559921264648438</v>
      </c>
      <c r="P29" s="18">
        <v>-0.000782012939453125</v>
      </c>
      <c r="Q29" s="18">
        <v>-0.0003867149353027344</v>
      </c>
      <c r="R29" s="18">
        <v>-0.000446319580078125</v>
      </c>
      <c r="S29" s="18">
        <v>-0.0006337165832519531</v>
      </c>
      <c r="T29" s="18">
        <v>-0.0003590583801269531</v>
      </c>
      <c r="U29" s="18">
        <v>0.000537872314453125</v>
      </c>
      <c r="V29" s="18">
        <v>-0.0005917549133300781</v>
      </c>
      <c r="W29" s="18">
        <v>-0.0004482269287109375</v>
      </c>
      <c r="X29" s="18">
        <v>-0.0003771781921386719</v>
      </c>
      <c r="Y29" s="18">
        <v>-0.00030994415283203125</v>
      </c>
      <c r="Z29" s="18">
        <v>7.343292236328125E-05</v>
      </c>
      <c r="AA29" s="18">
        <v>0.0019216537475585938</v>
      </c>
    </row>
    <row r="30" spans="1:27" ht="15">
      <c r="A30" s="16">
        <v>29936</v>
      </c>
      <c r="B30" s="16" t="s">
        <v>70</v>
      </c>
      <c r="C30" s="16" t="s">
        <v>56</v>
      </c>
      <c r="D30" s="18">
        <v>-0.005106210708618164</v>
      </c>
      <c r="E30" s="18">
        <v>-0.0014374256134033203</v>
      </c>
      <c r="F30" s="18">
        <v>-0.0065419673919677734</v>
      </c>
      <c r="G30" s="18">
        <v>-0.0011050701141357422</v>
      </c>
      <c r="H30" s="18">
        <v>-0.0009441375732421875</v>
      </c>
      <c r="I30" s="18">
        <v>-0.0007581710815429688</v>
      </c>
      <c r="J30" s="18">
        <v>-0.0011675357818603516</v>
      </c>
      <c r="K30" s="18">
        <v>-0.00048089027404785156</v>
      </c>
      <c r="L30" s="18">
        <v>-0.005318641662597656</v>
      </c>
      <c r="M30" s="18">
        <v>-0.00010919570922851562</v>
      </c>
      <c r="N30" s="18">
        <v>-0.0004911422729492188</v>
      </c>
      <c r="O30" s="18">
        <v>-0.0005507469177246094</v>
      </c>
      <c r="P30" s="18">
        <v>-0.0007715225219726562</v>
      </c>
      <c r="Q30" s="18">
        <v>-0.00038051605224609375</v>
      </c>
      <c r="R30" s="18">
        <v>-0.00043964385986328125</v>
      </c>
      <c r="S30" s="18">
        <v>-0.0006184577941894531</v>
      </c>
      <c r="T30" s="18">
        <v>-0.00034236907958984375</v>
      </c>
      <c r="U30" s="18">
        <v>0.0005469322204589844</v>
      </c>
      <c r="V30" s="18">
        <v>-0.0005869865417480469</v>
      </c>
      <c r="W30" s="18">
        <v>-0.0004410743713378906</v>
      </c>
      <c r="X30" s="18">
        <v>-0.0003719329833984375</v>
      </c>
      <c r="Y30" s="18">
        <v>-0.0003046989440917969</v>
      </c>
      <c r="Z30" s="18">
        <v>8.58306884765625E-05</v>
      </c>
      <c r="AA30" s="18">
        <v>0.001936197280883789</v>
      </c>
    </row>
    <row r="31" spans="1:27" ht="15">
      <c r="A31" s="16">
        <v>29937</v>
      </c>
      <c r="B31" s="16" t="s">
        <v>71</v>
      </c>
      <c r="C31" s="16" t="s">
        <v>56</v>
      </c>
      <c r="D31" s="18">
        <v>-0.0051059722900390625</v>
      </c>
      <c r="E31" s="18">
        <v>-0.0014376640319824219</v>
      </c>
      <c r="F31" s="18">
        <v>-0.0065419673919677734</v>
      </c>
      <c r="G31" s="18">
        <v>-0.0011053085327148438</v>
      </c>
      <c r="H31" s="18">
        <v>-0.0009438991546630859</v>
      </c>
      <c r="I31" s="18">
        <v>-0.0007581710815429688</v>
      </c>
      <c r="J31" s="18">
        <v>-0.0011675357818603516</v>
      </c>
      <c r="K31" s="18">
        <v>-0.0004811286926269531</v>
      </c>
      <c r="L31" s="18">
        <v>-0.005318641662597656</v>
      </c>
      <c r="M31" s="18">
        <v>-0.00010919570922851562</v>
      </c>
      <c r="N31" s="18">
        <v>-0.0004911422729492188</v>
      </c>
      <c r="O31" s="18">
        <v>-0.0005507469177246094</v>
      </c>
      <c r="P31" s="18">
        <v>-0.0007710456848144531</v>
      </c>
      <c r="Q31" s="18">
        <v>-0.0003800392150878906</v>
      </c>
      <c r="R31" s="18">
        <v>-0.0004391670227050781</v>
      </c>
      <c r="S31" s="18">
        <v>-0.0006184577941894531</v>
      </c>
      <c r="T31" s="18">
        <v>-0.0003418922424316406</v>
      </c>
      <c r="U31" s="18">
        <v>0.0005474090576171875</v>
      </c>
      <c r="V31" s="18">
        <v>-0.0005865097045898438</v>
      </c>
      <c r="W31" s="18">
        <v>-0.0004405975341796875</v>
      </c>
      <c r="X31" s="18">
        <v>-0.0003719329833984375</v>
      </c>
      <c r="Y31" s="18">
        <v>-0.0003046989440917969</v>
      </c>
      <c r="Z31" s="18">
        <v>8.630752563476562E-05</v>
      </c>
      <c r="AA31" s="18">
        <v>0.0019366741180419922</v>
      </c>
    </row>
    <row r="32" spans="1:27" ht="15">
      <c r="A32" s="16">
        <v>39705</v>
      </c>
      <c r="B32" s="16" t="s">
        <v>72</v>
      </c>
      <c r="C32" s="16" t="s">
        <v>56</v>
      </c>
      <c r="D32" s="18">
        <v>-0.0065271854400634766</v>
      </c>
      <c r="E32" s="18">
        <v>-0.0027260780334472656</v>
      </c>
      <c r="F32" s="18">
        <v>-0.00783395767211914</v>
      </c>
      <c r="G32" s="18">
        <v>-0.0023550987243652344</v>
      </c>
      <c r="H32" s="18">
        <v>-0.0021610260009765625</v>
      </c>
      <c r="I32" s="18">
        <v>-0.0019910335540771484</v>
      </c>
      <c r="J32" s="18">
        <v>-0.002458333969116211</v>
      </c>
      <c r="K32" s="18">
        <v>-0.0018939971923828125</v>
      </c>
      <c r="L32" s="18">
        <v>-0.007022380828857422</v>
      </c>
      <c r="M32" s="18">
        <v>-0.006812095642089844</v>
      </c>
      <c r="N32" s="18">
        <v>-0.007810115814208984</v>
      </c>
      <c r="O32" s="18">
        <v>-0.007561206817626953</v>
      </c>
      <c r="P32" s="18">
        <v>-0.0076313018798828125</v>
      </c>
      <c r="Q32" s="18">
        <v>-0.007045269012451172</v>
      </c>
      <c r="R32" s="18">
        <v>-0.007029533386230469</v>
      </c>
      <c r="S32" s="18">
        <v>-0.007115364074707031</v>
      </c>
      <c r="T32" s="18">
        <v>-0.006577968597412109</v>
      </c>
      <c r="U32" s="18">
        <v>-0.005441188812255859</v>
      </c>
      <c r="V32" s="18">
        <v>-0.007597446441650391</v>
      </c>
      <c r="W32" s="18">
        <v>-0.008179664611816406</v>
      </c>
      <c r="X32" s="18">
        <v>-0.008054733276367188</v>
      </c>
      <c r="Y32" s="18">
        <v>-0.00792551040649414</v>
      </c>
      <c r="Z32" s="18">
        <v>-0.006802082061767578</v>
      </c>
      <c r="AA32" s="18">
        <v>-0.004097461700439453</v>
      </c>
    </row>
    <row r="33" spans="1:27" ht="15">
      <c r="A33" s="16">
        <v>39710</v>
      </c>
      <c r="B33" s="16" t="s">
        <v>73</v>
      </c>
      <c r="C33" s="16" t="s">
        <v>56</v>
      </c>
      <c r="D33" s="18">
        <v>-0.0035400390625</v>
      </c>
      <c r="E33" s="18">
        <v>0.0009799003601074219</v>
      </c>
      <c r="F33" s="18">
        <v>-0.003587007522583008</v>
      </c>
      <c r="G33" s="18">
        <v>0.0013751983642578125</v>
      </c>
      <c r="H33" s="18">
        <v>0.0013003349304199219</v>
      </c>
      <c r="I33" s="18">
        <v>0.00196075439453125</v>
      </c>
      <c r="J33" s="18">
        <v>0.0016677379608154297</v>
      </c>
      <c r="K33" s="18">
        <v>0.001336812973022461</v>
      </c>
      <c r="L33" s="18">
        <v>-0.004144191741943359</v>
      </c>
      <c r="M33" s="18">
        <v>0.0018534660339355469</v>
      </c>
      <c r="N33" s="18">
        <v>0.0014352798461914062</v>
      </c>
      <c r="O33" s="18">
        <v>0.0020694732666015625</v>
      </c>
      <c r="P33" s="18">
        <v>0.0015077590942382812</v>
      </c>
      <c r="Q33" s="18">
        <v>0.0016589164733886719</v>
      </c>
      <c r="R33" s="18">
        <v>0.002319812774658203</v>
      </c>
      <c r="S33" s="18">
        <v>0.0019283294677734375</v>
      </c>
      <c r="T33" s="18">
        <v>0.0014958381652832031</v>
      </c>
      <c r="U33" s="18">
        <v>0.0013155937194824219</v>
      </c>
      <c r="V33" s="18">
        <v>-0.0006594657897949219</v>
      </c>
      <c r="W33" s="18">
        <v>-0.0003314018249511719</v>
      </c>
      <c r="X33" s="18">
        <v>-0.0005145072937011719</v>
      </c>
      <c r="Y33" s="18">
        <v>-0.0004410743713378906</v>
      </c>
      <c r="Z33" s="18">
        <v>0.0004248619079589844</v>
      </c>
      <c r="AA33" s="18">
        <v>0.003684520721435547</v>
      </c>
    </row>
    <row r="34" spans="1:27" ht="15">
      <c r="A34" s="16">
        <v>39715</v>
      </c>
      <c r="B34" s="16" t="s">
        <v>74</v>
      </c>
      <c r="C34" s="16" t="s">
        <v>56</v>
      </c>
      <c r="D34" s="18">
        <v>-0.0015888214111328125</v>
      </c>
      <c r="E34" s="18">
        <v>0.0028257369995117188</v>
      </c>
      <c r="F34" s="18">
        <v>-0.0018932819366455078</v>
      </c>
      <c r="G34" s="18">
        <v>0.003009319305419922</v>
      </c>
      <c r="H34" s="18">
        <v>0.002894878387451172</v>
      </c>
      <c r="I34" s="18">
        <v>0.0035636425018310547</v>
      </c>
      <c r="J34" s="18">
        <v>0.0033767223358154297</v>
      </c>
      <c r="K34" s="18">
        <v>0.0034074783325195312</v>
      </c>
      <c r="L34" s="18">
        <v>-0.0017919540405273438</v>
      </c>
      <c r="M34" s="18">
        <v>0.004475116729736328</v>
      </c>
      <c r="N34" s="18">
        <v>0.004180431365966797</v>
      </c>
      <c r="O34" s="18">
        <v>0.004836559295654297</v>
      </c>
      <c r="P34" s="18">
        <v>0.004250526428222656</v>
      </c>
      <c r="Q34" s="18">
        <v>0.004365444183349609</v>
      </c>
      <c r="R34" s="18">
        <v>0.004949092864990234</v>
      </c>
      <c r="S34" s="18">
        <v>0.004439353942871094</v>
      </c>
      <c r="T34" s="18">
        <v>0.0038700103759765625</v>
      </c>
      <c r="U34" s="18">
        <v>0.0038242340087890625</v>
      </c>
      <c r="V34" s="18">
        <v>0.002273082733154297</v>
      </c>
      <c r="W34" s="18">
        <v>0.0026450157165527344</v>
      </c>
      <c r="X34" s="18">
        <v>0.0025339126586914062</v>
      </c>
      <c r="Y34" s="18">
        <v>0.0026655197143554688</v>
      </c>
      <c r="Z34" s="18">
        <v>0.003231048583984375</v>
      </c>
      <c r="AA34" s="18">
        <v>0.006089448928833008</v>
      </c>
    </row>
    <row r="35" spans="1:27" ht="15">
      <c r="A35" s="16">
        <v>39720</v>
      </c>
      <c r="B35" s="16" t="s">
        <v>75</v>
      </c>
      <c r="C35" s="16" t="s">
        <v>56</v>
      </c>
      <c r="D35" s="18">
        <v>-0.01367044448852539</v>
      </c>
      <c r="E35" s="18">
        <v>-0.007848501205444336</v>
      </c>
      <c r="F35" s="18">
        <v>-0.011270999908447266</v>
      </c>
      <c r="G35" s="18">
        <v>-0.005705833435058594</v>
      </c>
      <c r="H35" s="18">
        <v>-0.0060040950775146484</v>
      </c>
      <c r="I35" s="18">
        <v>-0.005545139312744141</v>
      </c>
      <c r="J35" s="18">
        <v>-0.006529331207275391</v>
      </c>
      <c r="K35" s="18">
        <v>-0.008694887161254883</v>
      </c>
      <c r="L35" s="18">
        <v>-0.017411470413208008</v>
      </c>
      <c r="M35" s="18">
        <v>-0.011638164520263672</v>
      </c>
      <c r="N35" s="18">
        <v>-0.013239383697509766</v>
      </c>
      <c r="O35" s="18">
        <v>-0.009557723999023438</v>
      </c>
      <c r="P35" s="18">
        <v>-0.008249759674072266</v>
      </c>
      <c r="Q35" s="18">
        <v>-0.009080886840820312</v>
      </c>
      <c r="R35" s="18">
        <v>-0.006918430328369141</v>
      </c>
      <c r="S35" s="18">
        <v>-0.007831573486328125</v>
      </c>
      <c r="T35" s="18">
        <v>-0.01122903823852539</v>
      </c>
      <c r="U35" s="18">
        <v>-0.012093544006347656</v>
      </c>
      <c r="V35" s="18">
        <v>-0.017043590545654297</v>
      </c>
      <c r="W35" s="18">
        <v>-0.017274856567382812</v>
      </c>
      <c r="X35" s="18">
        <v>-0.017960071563720703</v>
      </c>
      <c r="Y35" s="18">
        <v>-0.017605304718017578</v>
      </c>
      <c r="Z35" s="18">
        <v>-0.014951705932617188</v>
      </c>
      <c r="AA35" s="18">
        <v>-0.009478092193603516</v>
      </c>
    </row>
    <row r="36" spans="1:27" ht="15">
      <c r="A36" s="16">
        <v>39730</v>
      </c>
      <c r="B36" s="16" t="s">
        <v>76</v>
      </c>
      <c r="C36" s="16" t="s">
        <v>56</v>
      </c>
      <c r="D36" s="18">
        <v>-0.008840322494506836</v>
      </c>
      <c r="E36" s="18">
        <v>-0.004870891571044922</v>
      </c>
      <c r="F36" s="18">
        <v>-0.009905815124511719</v>
      </c>
      <c r="G36" s="18">
        <v>-0.00430750846862793</v>
      </c>
      <c r="H36" s="18">
        <v>-0.004176616668701172</v>
      </c>
      <c r="I36" s="18">
        <v>-0.004068613052368164</v>
      </c>
      <c r="J36" s="18">
        <v>-0.0046422481536865234</v>
      </c>
      <c r="K36" s="18">
        <v>-0.004423618316650391</v>
      </c>
      <c r="L36" s="18">
        <v>-0.009727239608764648</v>
      </c>
      <c r="M36" s="18">
        <v>-0.0057086944580078125</v>
      </c>
      <c r="N36" s="18">
        <v>-0.006368160247802734</v>
      </c>
      <c r="O36" s="18">
        <v>-0.006268978118896484</v>
      </c>
      <c r="P36" s="18">
        <v>-0.0064220428466796875</v>
      </c>
      <c r="Q36" s="18">
        <v>-0.0059261322021484375</v>
      </c>
      <c r="R36" s="18">
        <v>-0.005850791931152344</v>
      </c>
      <c r="S36" s="18">
        <v>-0.005973339080810547</v>
      </c>
      <c r="T36" s="18">
        <v>-0.005443572998046875</v>
      </c>
      <c r="U36" s="18">
        <v>-0.004383087158203125</v>
      </c>
      <c r="V36" s="18">
        <v>-0.006127834320068359</v>
      </c>
      <c r="W36" s="18">
        <v>-0.006318569183349609</v>
      </c>
      <c r="X36" s="18">
        <v>-0.00598907470703125</v>
      </c>
      <c r="Y36" s="18">
        <v>-0.005738258361816406</v>
      </c>
      <c r="Z36" s="18">
        <v>-0.004963874816894531</v>
      </c>
      <c r="AA36" s="18">
        <v>-0.002669811248779297</v>
      </c>
    </row>
    <row r="37" spans="1:27" ht="15">
      <c r="A37" s="16">
        <v>39735</v>
      </c>
      <c r="B37" s="16" t="s">
        <v>77</v>
      </c>
      <c r="C37" s="16" t="s">
        <v>56</v>
      </c>
      <c r="D37" s="18">
        <v>-0.011113405227661133</v>
      </c>
      <c r="E37" s="18">
        <v>-0.006013393402099609</v>
      </c>
      <c r="F37" s="18">
        <v>-0.010763883590698242</v>
      </c>
      <c r="G37" s="18">
        <v>-0.005208015441894531</v>
      </c>
      <c r="H37" s="18">
        <v>-0.0050237178802490234</v>
      </c>
      <c r="I37" s="18">
        <v>-0.004975080490112305</v>
      </c>
      <c r="J37" s="18">
        <v>-0.005839109420776367</v>
      </c>
      <c r="K37" s="18">
        <v>-0.0058858394622802734</v>
      </c>
      <c r="L37" s="18">
        <v>-0.012223243713378906</v>
      </c>
      <c r="M37" s="18">
        <v>-0.006598949432373047</v>
      </c>
      <c r="N37" s="18">
        <v>-0.006892204284667969</v>
      </c>
      <c r="O37" s="18">
        <v>-0.006375789642333984</v>
      </c>
      <c r="P37" s="18">
        <v>-0.0068206787109375</v>
      </c>
      <c r="Q37" s="18">
        <v>-0.006798744201660156</v>
      </c>
      <c r="R37" s="18">
        <v>-0.0064945220947265625</v>
      </c>
      <c r="S37" s="18">
        <v>-0.0064983367919921875</v>
      </c>
      <c r="T37" s="18">
        <v>-0.006848335266113281</v>
      </c>
      <c r="U37" s="18">
        <v>-0.006397247314453125</v>
      </c>
      <c r="V37" s="18">
        <v>-0.008086681365966797</v>
      </c>
      <c r="W37" s="18">
        <v>-0.007952213287353516</v>
      </c>
      <c r="X37" s="18">
        <v>-0.008238792419433594</v>
      </c>
      <c r="Y37" s="18">
        <v>-0.008069992065429688</v>
      </c>
      <c r="Z37" s="18">
        <v>-0.007370471954345703</v>
      </c>
      <c r="AA37" s="18">
        <v>-0.004893779754638672</v>
      </c>
    </row>
    <row r="38" spans="1:27" ht="15">
      <c r="A38" s="16">
        <v>39740</v>
      </c>
      <c r="B38" s="16" t="s">
        <v>78</v>
      </c>
      <c r="C38" s="16" t="s">
        <v>56</v>
      </c>
      <c r="D38" s="18">
        <v>-0.013278007507324219</v>
      </c>
      <c r="E38" s="18">
        <v>-0.007515430450439453</v>
      </c>
      <c r="F38" s="18">
        <v>-0.01099395751953125</v>
      </c>
      <c r="G38" s="18">
        <v>-0.005416154861450195</v>
      </c>
      <c r="H38" s="18">
        <v>-0.0057523250579833984</v>
      </c>
      <c r="I38" s="18">
        <v>-0.005294084548950195</v>
      </c>
      <c r="J38" s="18">
        <v>-0.006224155426025391</v>
      </c>
      <c r="K38" s="18">
        <v>-0.008325576782226562</v>
      </c>
      <c r="L38" s="18">
        <v>-0.016935348510742188</v>
      </c>
      <c r="M38" s="18">
        <v>-0.010996341705322266</v>
      </c>
      <c r="N38" s="18">
        <v>-0.01255035400390625</v>
      </c>
      <c r="O38" s="18">
        <v>-0.00885915756225586</v>
      </c>
      <c r="P38" s="18">
        <v>-0.0075740814208984375</v>
      </c>
      <c r="Q38" s="18">
        <v>-0.008440971374511719</v>
      </c>
      <c r="R38" s="18">
        <v>-0.006308078765869141</v>
      </c>
      <c r="S38" s="18">
        <v>-0.007239341735839844</v>
      </c>
      <c r="T38" s="18">
        <v>-0.010684967041015625</v>
      </c>
      <c r="U38" s="18">
        <v>-0.01152944564819336</v>
      </c>
      <c r="V38" s="18">
        <v>-0.016345500946044922</v>
      </c>
      <c r="W38" s="18">
        <v>-0.01659870147705078</v>
      </c>
      <c r="X38" s="18">
        <v>-0.017247676849365234</v>
      </c>
      <c r="Y38" s="18">
        <v>-0.016902923583984375</v>
      </c>
      <c r="Z38" s="18">
        <v>-0.014369964599609375</v>
      </c>
      <c r="AA38" s="18">
        <v>-0.008994817733764648</v>
      </c>
    </row>
    <row r="39" spans="1:27" ht="15">
      <c r="A39" s="16">
        <v>39750</v>
      </c>
      <c r="B39" s="16" t="s">
        <v>79</v>
      </c>
      <c r="C39" s="16" t="s">
        <v>56</v>
      </c>
      <c r="D39" s="18">
        <v>-0.009418964385986328</v>
      </c>
      <c r="E39" s="18">
        <v>-0.004559040069580078</v>
      </c>
      <c r="F39" s="18">
        <v>-0.009347677230834961</v>
      </c>
      <c r="G39" s="18">
        <v>-0.003927946090698242</v>
      </c>
      <c r="H39" s="18">
        <v>-0.003952741622924805</v>
      </c>
      <c r="I39" s="18">
        <v>-0.0037119388580322266</v>
      </c>
      <c r="J39" s="18">
        <v>-0.0044248104095458984</v>
      </c>
      <c r="K39" s="18">
        <v>-0.004868268966674805</v>
      </c>
      <c r="L39" s="18">
        <v>-0.011404037475585938</v>
      </c>
      <c r="M39" s="18">
        <v>-0.007231235504150391</v>
      </c>
      <c r="N39" s="18">
        <v>-0.007936477661132812</v>
      </c>
      <c r="O39" s="18">
        <v>-0.008312225341796875</v>
      </c>
      <c r="P39" s="18">
        <v>-0.010280132293701172</v>
      </c>
      <c r="Q39" s="18">
        <v>-0.009119987487792969</v>
      </c>
      <c r="R39" s="18">
        <v>-0.009290695190429688</v>
      </c>
      <c r="S39" s="18">
        <v>-0.009696483612060547</v>
      </c>
      <c r="T39" s="18">
        <v>-0.008925914764404297</v>
      </c>
      <c r="U39" s="18">
        <v>-0.007388114929199219</v>
      </c>
      <c r="V39" s="18">
        <v>-0.008738994598388672</v>
      </c>
      <c r="W39" s="18">
        <v>-0.008596420288085938</v>
      </c>
      <c r="X39" s="18">
        <v>-0.008265972137451172</v>
      </c>
      <c r="Y39" s="18">
        <v>-0.007992267608642578</v>
      </c>
      <c r="Z39" s="18">
        <v>-0.007134914398193359</v>
      </c>
      <c r="AA39" s="18">
        <v>-0.004464864730834961</v>
      </c>
    </row>
    <row r="40" spans="1:27" ht="15">
      <c r="A40" s="16">
        <v>39755</v>
      </c>
      <c r="B40" s="16" t="s">
        <v>80</v>
      </c>
      <c r="C40" s="16" t="s">
        <v>56</v>
      </c>
      <c r="D40" s="18">
        <v>-0.006503105163574219</v>
      </c>
      <c r="E40" s="18">
        <v>-0.0016415119171142578</v>
      </c>
      <c r="F40" s="18">
        <v>-0.006078004837036133</v>
      </c>
      <c r="G40" s="18">
        <v>-0.0009832382202148438</v>
      </c>
      <c r="H40" s="18">
        <v>-0.0009796619415283203</v>
      </c>
      <c r="I40" s="18">
        <v>-0.00046062469482421875</v>
      </c>
      <c r="J40" s="18">
        <v>-0.0008487701416015625</v>
      </c>
      <c r="K40" s="18">
        <v>-0.0015244483947753906</v>
      </c>
      <c r="L40" s="18">
        <v>-0.007863998413085938</v>
      </c>
      <c r="M40" s="18">
        <v>-0.0019164085388183594</v>
      </c>
      <c r="N40" s="18">
        <v>-0.0024476051330566406</v>
      </c>
      <c r="O40" s="18">
        <v>-0.00019788742065429688</v>
      </c>
      <c r="P40" s="18">
        <v>-0.0002574920654296875</v>
      </c>
      <c r="Q40" s="18">
        <v>-0.0008025169372558594</v>
      </c>
      <c r="R40" s="18">
        <v>0.0007185935974121094</v>
      </c>
      <c r="S40" s="18">
        <v>-0.00015878677368164062</v>
      </c>
      <c r="T40" s="18">
        <v>-0.001861572265625</v>
      </c>
      <c r="U40" s="18">
        <v>-0.002460956573486328</v>
      </c>
      <c r="V40" s="18">
        <v>-0.005132198333740234</v>
      </c>
      <c r="W40" s="18">
        <v>-0.005081653594970703</v>
      </c>
      <c r="X40" s="18">
        <v>-0.005166053771972656</v>
      </c>
      <c r="Y40" s="18">
        <v>-0.005087375640869141</v>
      </c>
      <c r="Z40" s="18">
        <v>-0.004075527191162109</v>
      </c>
      <c r="AA40" s="18">
        <v>-0.0004673004150390625</v>
      </c>
    </row>
    <row r="41" spans="1:27" ht="15">
      <c r="A41" s="16">
        <v>39760</v>
      </c>
      <c r="B41" s="16" t="s">
        <v>81</v>
      </c>
      <c r="C41" s="16" t="s">
        <v>56</v>
      </c>
      <c r="D41" s="18">
        <v>-0.009966135025024414</v>
      </c>
      <c r="E41" s="18">
        <v>-0.004944801330566406</v>
      </c>
      <c r="F41" s="18">
        <v>-0.009675741195678711</v>
      </c>
      <c r="G41" s="18">
        <v>-0.004331827163696289</v>
      </c>
      <c r="H41" s="18">
        <v>-0.0043087005615234375</v>
      </c>
      <c r="I41" s="18">
        <v>-0.003980875015258789</v>
      </c>
      <c r="J41" s="18">
        <v>-0.004648685455322266</v>
      </c>
      <c r="K41" s="18">
        <v>-0.005272865295410156</v>
      </c>
      <c r="L41" s="18">
        <v>-0.011762142181396484</v>
      </c>
      <c r="M41" s="18">
        <v>-0.007485389709472656</v>
      </c>
      <c r="N41" s="18">
        <v>-0.008002758026123047</v>
      </c>
      <c r="O41" s="18">
        <v>-0.008318424224853516</v>
      </c>
      <c r="P41" s="18">
        <v>-0.010222434997558594</v>
      </c>
      <c r="Q41" s="18">
        <v>-0.008929729461669922</v>
      </c>
      <c r="R41" s="18">
        <v>-0.009006500244140625</v>
      </c>
      <c r="S41" s="18">
        <v>-0.009538650512695312</v>
      </c>
      <c r="T41" s="18">
        <v>-0.008952140808105469</v>
      </c>
      <c r="U41" s="18">
        <v>-0.00766754150390625</v>
      </c>
      <c r="V41" s="18">
        <v>-0.009096622467041016</v>
      </c>
      <c r="W41" s="18">
        <v>-0.009157657623291016</v>
      </c>
      <c r="X41" s="18">
        <v>-0.008997440338134766</v>
      </c>
      <c r="Y41" s="18">
        <v>-0.008825302124023438</v>
      </c>
      <c r="Z41" s="18">
        <v>-0.008047103881835938</v>
      </c>
      <c r="AA41" s="18">
        <v>-0.0051462650299072266</v>
      </c>
    </row>
    <row r="42" spans="1:27" ht="15">
      <c r="A42" s="16">
        <v>39765</v>
      </c>
      <c r="B42" s="16" t="s">
        <v>82</v>
      </c>
      <c r="C42" s="16" t="s">
        <v>56</v>
      </c>
      <c r="D42" s="18">
        <v>-0.005747795104980469</v>
      </c>
      <c r="E42" s="18">
        <v>-0.002109050750732422</v>
      </c>
      <c r="F42" s="18">
        <v>-0.0072515010833740234</v>
      </c>
      <c r="G42" s="18">
        <v>-0.001783609390258789</v>
      </c>
      <c r="H42" s="18">
        <v>-0.0015976428985595703</v>
      </c>
      <c r="I42" s="18">
        <v>-0.0014603137969970703</v>
      </c>
      <c r="J42" s="18">
        <v>-0.001878499984741211</v>
      </c>
      <c r="K42" s="18">
        <v>-0.0010726451873779297</v>
      </c>
      <c r="L42" s="18">
        <v>-0.005880117416381836</v>
      </c>
      <c r="M42" s="18">
        <v>-0.001979351043701172</v>
      </c>
      <c r="N42" s="18">
        <v>-0.0025200843811035156</v>
      </c>
      <c r="O42" s="18">
        <v>-0.002505779266357422</v>
      </c>
      <c r="P42" s="18">
        <v>-0.002586841583251953</v>
      </c>
      <c r="Q42" s="18">
        <v>-0.002139568328857422</v>
      </c>
      <c r="R42" s="18">
        <v>-0.0022296905517578125</v>
      </c>
      <c r="S42" s="18">
        <v>-0.0024557113647460938</v>
      </c>
      <c r="T42" s="18">
        <v>-0.002063751220703125</v>
      </c>
      <c r="U42" s="18">
        <v>-0.0010514259338378906</v>
      </c>
      <c r="V42" s="18">
        <v>-0.0025010108947753906</v>
      </c>
      <c r="W42" s="18">
        <v>-0.002616405487060547</v>
      </c>
      <c r="X42" s="18">
        <v>-0.0024852752685546875</v>
      </c>
      <c r="Y42" s="18">
        <v>-0.0023641586303710938</v>
      </c>
      <c r="Z42" s="18">
        <v>-0.0018291473388671875</v>
      </c>
      <c r="AA42" s="18">
        <v>0.00019311904907226562</v>
      </c>
    </row>
    <row r="43" spans="1:27" ht="15">
      <c r="A43" s="16">
        <v>39770</v>
      </c>
      <c r="B43" s="16" t="s">
        <v>83</v>
      </c>
      <c r="C43" s="16" t="s">
        <v>56</v>
      </c>
      <c r="D43" s="18">
        <v>-0.012367486953735352</v>
      </c>
      <c r="E43" s="18">
        <v>-0.007292985916137695</v>
      </c>
      <c r="F43" s="18">
        <v>-0.011889934539794922</v>
      </c>
      <c r="G43" s="18">
        <v>-0.006326436996459961</v>
      </c>
      <c r="H43" s="18">
        <v>-0.006229877471923828</v>
      </c>
      <c r="I43" s="18">
        <v>-0.006104230880737305</v>
      </c>
      <c r="J43" s="18">
        <v>-0.0069692134857177734</v>
      </c>
      <c r="K43" s="18">
        <v>-0.008269309997558594</v>
      </c>
      <c r="L43" s="18">
        <v>-0.015568256378173828</v>
      </c>
      <c r="M43" s="18">
        <v>-0.011542320251464844</v>
      </c>
      <c r="N43" s="18">
        <v>-0.01268625259399414</v>
      </c>
      <c r="O43" s="18">
        <v>-0.013160228729248047</v>
      </c>
      <c r="P43" s="18">
        <v>-0.014796257019042969</v>
      </c>
      <c r="Q43" s="18">
        <v>-0.013798236846923828</v>
      </c>
      <c r="R43" s="18">
        <v>-0.0139617919921875</v>
      </c>
      <c r="S43" s="18">
        <v>-0.013941764831542969</v>
      </c>
      <c r="T43" s="18">
        <v>-0.013172149658203125</v>
      </c>
      <c r="U43" s="18">
        <v>-0.011611461639404297</v>
      </c>
      <c r="V43" s="18">
        <v>-0.013310432434082031</v>
      </c>
      <c r="W43" s="18">
        <v>-0.01341104507446289</v>
      </c>
      <c r="X43" s="18">
        <v>-0.013265132904052734</v>
      </c>
      <c r="Y43" s="18">
        <v>-0.012769222259521484</v>
      </c>
      <c r="Z43" s="18">
        <v>-0.01124715805053711</v>
      </c>
      <c r="AA43" s="18">
        <v>-0.007856369018554688</v>
      </c>
    </row>
    <row r="44" spans="1:27" ht="15">
      <c r="A44" s="16">
        <v>39775</v>
      </c>
      <c r="B44" s="16" t="s">
        <v>84</v>
      </c>
      <c r="C44" s="16" t="s">
        <v>56</v>
      </c>
      <c r="D44" s="18">
        <v>-0.012073516845703125</v>
      </c>
      <c r="E44" s="18">
        <v>-0.006980419158935547</v>
      </c>
      <c r="F44" s="18">
        <v>-0.011595010757446289</v>
      </c>
      <c r="G44" s="18">
        <v>-0.0060577392578125</v>
      </c>
      <c r="H44" s="18">
        <v>-0.00598597526550293</v>
      </c>
      <c r="I44" s="18">
        <v>-0.00583195686340332</v>
      </c>
      <c r="J44" s="18">
        <v>-0.006702899932861328</v>
      </c>
      <c r="K44" s="18">
        <v>-0.007972955703735352</v>
      </c>
      <c r="L44" s="18">
        <v>-0.015258073806762695</v>
      </c>
      <c r="M44" s="18">
        <v>-0.011241912841796875</v>
      </c>
      <c r="N44" s="18">
        <v>-0.012303829193115234</v>
      </c>
      <c r="O44" s="18">
        <v>-0.01277017593383789</v>
      </c>
      <c r="P44" s="18">
        <v>-0.01453256607055664</v>
      </c>
      <c r="Q44" s="18">
        <v>-0.013472557067871094</v>
      </c>
      <c r="R44" s="18">
        <v>-0.0136260986328125</v>
      </c>
      <c r="S44" s="18">
        <v>-0.013715744018554688</v>
      </c>
      <c r="T44" s="18">
        <v>-0.012923717498779297</v>
      </c>
      <c r="U44" s="18">
        <v>-0.011335372924804688</v>
      </c>
      <c r="V44" s="18">
        <v>-0.013028621673583984</v>
      </c>
      <c r="W44" s="18">
        <v>-0.013086795806884766</v>
      </c>
      <c r="X44" s="18">
        <v>-0.012920379638671875</v>
      </c>
      <c r="Y44" s="18">
        <v>-0.012428760528564453</v>
      </c>
      <c r="Z44" s="18">
        <v>-0.010962486267089844</v>
      </c>
      <c r="AA44" s="18">
        <v>-0.007616758346557617</v>
      </c>
    </row>
    <row r="45" spans="1:27" ht="15">
      <c r="A45" s="16">
        <v>39780</v>
      </c>
      <c r="B45" s="16" t="s">
        <v>85</v>
      </c>
      <c r="C45" s="16" t="s">
        <v>56</v>
      </c>
      <c r="D45" s="18">
        <v>-0.018312931060791016</v>
      </c>
      <c r="E45" s="18">
        <v>-0.01244807243347168</v>
      </c>
      <c r="F45" s="18">
        <v>-0.01658940315246582</v>
      </c>
      <c r="G45" s="18">
        <v>-0.011116504669189453</v>
      </c>
      <c r="H45" s="18">
        <v>-0.010552167892456055</v>
      </c>
      <c r="I45" s="18">
        <v>-0.010348320007324219</v>
      </c>
      <c r="J45" s="18">
        <v>-0.011696100234985352</v>
      </c>
      <c r="K45" s="18">
        <v>-0.014325857162475586</v>
      </c>
      <c r="L45" s="18">
        <v>-0.022629737854003906</v>
      </c>
      <c r="M45" s="18">
        <v>-0.01781606674194336</v>
      </c>
      <c r="N45" s="18">
        <v>-0.017072200775146484</v>
      </c>
      <c r="O45" s="18">
        <v>-0.013794898986816406</v>
      </c>
      <c r="P45" s="18">
        <v>-0.013996124267578125</v>
      </c>
      <c r="Q45" s="18">
        <v>-0.015584468841552734</v>
      </c>
      <c r="R45" s="18">
        <v>-0.0117340087890625</v>
      </c>
      <c r="S45" s="18">
        <v>-0.012726783752441406</v>
      </c>
      <c r="T45" s="18">
        <v>-0.015344619750976562</v>
      </c>
      <c r="U45" s="18">
        <v>-0.016320228576660156</v>
      </c>
      <c r="V45" s="18">
        <v>-0.021300792694091797</v>
      </c>
      <c r="W45" s="18">
        <v>-0.022756576538085938</v>
      </c>
      <c r="X45" s="18">
        <v>-0.022895336151123047</v>
      </c>
      <c r="Y45" s="18">
        <v>-0.022735595703125</v>
      </c>
      <c r="Z45" s="18">
        <v>-0.020263671875</v>
      </c>
      <c r="AA45" s="18">
        <v>-0.014662981033325195</v>
      </c>
    </row>
    <row r="46" spans="1:27" ht="15">
      <c r="A46" s="16">
        <v>39785</v>
      </c>
      <c r="B46" s="16" t="s">
        <v>86</v>
      </c>
      <c r="C46" s="16" t="s">
        <v>56</v>
      </c>
      <c r="D46" s="18">
        <v>-0.014037609100341797</v>
      </c>
      <c r="E46" s="18">
        <v>-0.008941173553466797</v>
      </c>
      <c r="F46" s="18">
        <v>-0.013329744338989258</v>
      </c>
      <c r="G46" s="18">
        <v>-0.007845640182495117</v>
      </c>
      <c r="H46" s="18">
        <v>-0.0076639652252197266</v>
      </c>
      <c r="I46" s="18">
        <v>-0.007328987121582031</v>
      </c>
      <c r="J46" s="18">
        <v>-0.007437944412231445</v>
      </c>
      <c r="K46" s="18">
        <v>-0.009916543960571289</v>
      </c>
      <c r="L46" s="18">
        <v>-0.017399311065673828</v>
      </c>
      <c r="M46" s="18">
        <v>-0.011046886444091797</v>
      </c>
      <c r="N46" s="18">
        <v>-0.010586261749267578</v>
      </c>
      <c r="O46" s="18">
        <v>-0.010029792785644531</v>
      </c>
      <c r="P46" s="18">
        <v>-0.010899066925048828</v>
      </c>
      <c r="Q46" s="18">
        <v>-0.009940147399902344</v>
      </c>
      <c r="R46" s="18">
        <v>-0.008817672729492188</v>
      </c>
      <c r="S46" s="18">
        <v>-0.009377002716064453</v>
      </c>
      <c r="T46" s="18">
        <v>-0.01065683364868164</v>
      </c>
      <c r="U46" s="18">
        <v>-0.012559890747070312</v>
      </c>
      <c r="V46" s="18">
        <v>-0.014007091522216797</v>
      </c>
      <c r="W46" s="18">
        <v>-0.014554977416992188</v>
      </c>
      <c r="X46" s="18">
        <v>-0.014913082122802734</v>
      </c>
      <c r="Y46" s="18">
        <v>-0.014987945556640625</v>
      </c>
      <c r="Z46" s="18">
        <v>-0.013059616088867188</v>
      </c>
      <c r="AA46" s="18">
        <v>-0.008310556411743164</v>
      </c>
    </row>
    <row r="47" spans="1:27" ht="15">
      <c r="A47" s="16">
        <v>39791</v>
      </c>
      <c r="B47" s="16" t="s">
        <v>87</v>
      </c>
      <c r="C47" s="16" t="s">
        <v>56</v>
      </c>
      <c r="D47" s="18">
        <v>-0.007129669189453125</v>
      </c>
      <c r="E47" s="18">
        <v>-0.0024535655975341797</v>
      </c>
      <c r="F47" s="18">
        <v>-0.007314920425415039</v>
      </c>
      <c r="G47" s="18">
        <v>-0.0020372867584228516</v>
      </c>
      <c r="H47" s="18">
        <v>-0.0021104812622070312</v>
      </c>
      <c r="I47" s="18">
        <v>-0.0018415451049804688</v>
      </c>
      <c r="J47" s="18">
        <v>-0.002344846725463867</v>
      </c>
      <c r="K47" s="18">
        <v>-0.002317190170288086</v>
      </c>
      <c r="L47" s="18">
        <v>-0.008217096328735352</v>
      </c>
      <c r="M47" s="18">
        <v>-0.00388336181640625</v>
      </c>
      <c r="N47" s="18">
        <v>-0.004292011260986328</v>
      </c>
      <c r="O47" s="18">
        <v>-0.004607677459716797</v>
      </c>
      <c r="P47" s="18">
        <v>-0.006603717803955078</v>
      </c>
      <c r="Q47" s="18">
        <v>-0.005403041839599609</v>
      </c>
      <c r="R47" s="18">
        <v>-0.005652904510498047</v>
      </c>
      <c r="S47" s="18">
        <v>-0.00637054443359375</v>
      </c>
      <c r="T47" s="18">
        <v>-0.0055866241455078125</v>
      </c>
      <c r="U47" s="18">
        <v>-0.004029750823974609</v>
      </c>
      <c r="V47" s="18">
        <v>-0.005161762237548828</v>
      </c>
      <c r="W47" s="18">
        <v>-0.004925251007080078</v>
      </c>
      <c r="X47" s="18">
        <v>-0.004569053649902344</v>
      </c>
      <c r="Y47" s="18">
        <v>-0.004494190216064453</v>
      </c>
      <c r="Z47" s="18">
        <v>-0.004085540771484375</v>
      </c>
      <c r="AA47" s="18">
        <v>-0.0017590522766113281</v>
      </c>
    </row>
    <row r="48" spans="1:27" ht="15">
      <c r="A48" s="16">
        <v>39792</v>
      </c>
      <c r="B48" s="16" t="s">
        <v>88</v>
      </c>
      <c r="C48" s="16" t="s">
        <v>56</v>
      </c>
      <c r="D48" s="18">
        <v>-0.008696556091308594</v>
      </c>
      <c r="E48" s="18">
        <v>-0.003935337066650391</v>
      </c>
      <c r="F48" s="18">
        <v>-0.008778095245361328</v>
      </c>
      <c r="G48" s="18">
        <v>-0.003335237503051758</v>
      </c>
      <c r="H48" s="18">
        <v>-0.0032203197479248047</v>
      </c>
      <c r="I48" s="18">
        <v>-0.003116130828857422</v>
      </c>
      <c r="J48" s="18">
        <v>-0.0037844181060791016</v>
      </c>
      <c r="K48" s="18">
        <v>-0.0031938552856445312</v>
      </c>
      <c r="L48" s="18">
        <v>-0.009041070938110352</v>
      </c>
      <c r="M48" s="18">
        <v>-0.003314495086669922</v>
      </c>
      <c r="N48" s="18">
        <v>-0.003497600555419922</v>
      </c>
      <c r="O48" s="18">
        <v>-0.0033349990844726562</v>
      </c>
      <c r="P48" s="18">
        <v>-0.003940582275390625</v>
      </c>
      <c r="Q48" s="18">
        <v>-0.0037555694580078125</v>
      </c>
      <c r="R48" s="18">
        <v>-0.0036449432373046875</v>
      </c>
      <c r="S48" s="18">
        <v>-0.0036954879760742188</v>
      </c>
      <c r="T48" s="18">
        <v>-0.0037932395935058594</v>
      </c>
      <c r="U48" s="18">
        <v>-0.003143310546875</v>
      </c>
      <c r="V48" s="18">
        <v>-0.004208564758300781</v>
      </c>
      <c r="W48" s="18">
        <v>-0.0037789344787597656</v>
      </c>
      <c r="X48" s="18">
        <v>-0.003905773162841797</v>
      </c>
      <c r="Y48" s="18">
        <v>-0.0038442611694335938</v>
      </c>
      <c r="Z48" s="18">
        <v>-0.003604412078857422</v>
      </c>
      <c r="AA48" s="18">
        <v>-0.0017561912536621094</v>
      </c>
    </row>
    <row r="49" spans="1:27" ht="15">
      <c r="A49" s="16">
        <v>39795</v>
      </c>
      <c r="B49" s="16" t="s">
        <v>89</v>
      </c>
      <c r="C49" s="16" t="s">
        <v>56</v>
      </c>
      <c r="D49" s="18">
        <v>-0.008700132369995117</v>
      </c>
      <c r="E49" s="18">
        <v>-0.003938198089599609</v>
      </c>
      <c r="F49" s="18">
        <v>-0.008780717849731445</v>
      </c>
      <c r="G49" s="18">
        <v>-0.0033376216888427734</v>
      </c>
      <c r="H49" s="18">
        <v>-0.003222942352294922</v>
      </c>
      <c r="I49" s="18">
        <v>-0.0031189918518066406</v>
      </c>
      <c r="J49" s="18">
        <v>-0.003787517547607422</v>
      </c>
      <c r="K49" s="18">
        <v>-0.003197908401489258</v>
      </c>
      <c r="L49" s="18">
        <v>-0.009046792984008789</v>
      </c>
      <c r="M49" s="18">
        <v>-0.0033206939697265625</v>
      </c>
      <c r="N49" s="18">
        <v>-0.0035037994384765625</v>
      </c>
      <c r="O49" s="18">
        <v>-0.003341197967529297</v>
      </c>
      <c r="P49" s="18">
        <v>-0.003947257995605469</v>
      </c>
      <c r="Q49" s="18">
        <v>-0.0037622451782226562</v>
      </c>
      <c r="R49" s="18">
        <v>-0.0036516189575195312</v>
      </c>
      <c r="S49" s="18">
        <v>-0.0037016868591308594</v>
      </c>
      <c r="T49" s="18">
        <v>-0.0037994384765625</v>
      </c>
      <c r="U49" s="18">
        <v>-0.0031495094299316406</v>
      </c>
      <c r="V49" s="18">
        <v>-0.004215240478515625</v>
      </c>
      <c r="W49" s="18">
        <v>-0.0037865638732910156</v>
      </c>
      <c r="X49" s="18">
        <v>-0.00391387939453125</v>
      </c>
      <c r="Y49" s="18">
        <v>-0.003852367401123047</v>
      </c>
      <c r="Z49" s="18">
        <v>-0.0036115646362304688</v>
      </c>
      <c r="AA49" s="18">
        <v>-0.0017616748809814453</v>
      </c>
    </row>
    <row r="50" spans="1:27" ht="15">
      <c r="A50" s="16">
        <v>39800</v>
      </c>
      <c r="B50" s="16" t="s">
        <v>90</v>
      </c>
      <c r="C50" s="16" t="s">
        <v>56</v>
      </c>
      <c r="D50" s="18">
        <v>-0.004616737365722656</v>
      </c>
      <c r="E50" s="18">
        <v>-7.534027099609375E-05</v>
      </c>
      <c r="F50" s="18">
        <v>-0.0047454833984375</v>
      </c>
      <c r="G50" s="18">
        <v>0.0003197193145751953</v>
      </c>
      <c r="H50" s="18">
        <v>0.00031304359436035156</v>
      </c>
      <c r="I50" s="18">
        <v>0.0008196830749511719</v>
      </c>
      <c r="J50" s="18">
        <v>0.0005753040313720703</v>
      </c>
      <c r="K50" s="18">
        <v>0.0002827644348144531</v>
      </c>
      <c r="L50" s="18">
        <v>-0.0053789615631103516</v>
      </c>
      <c r="M50" s="18">
        <v>0.0014090538024902344</v>
      </c>
      <c r="N50" s="18">
        <v>0.0013275146484375</v>
      </c>
      <c r="O50" s="18">
        <v>0.0019965171813964844</v>
      </c>
      <c r="P50" s="18">
        <v>0.0014319419860839844</v>
      </c>
      <c r="Q50" s="18">
        <v>0.0016717910766601562</v>
      </c>
      <c r="R50" s="18">
        <v>0.002318859100341797</v>
      </c>
      <c r="S50" s="18">
        <v>0.00180816650390625</v>
      </c>
      <c r="T50" s="18">
        <v>0.0010638236999511719</v>
      </c>
      <c r="U50" s="18">
        <v>0.0007443428039550781</v>
      </c>
      <c r="V50" s="18">
        <v>-0.0006427764892578125</v>
      </c>
      <c r="W50" s="18">
        <v>-0.000446319580078125</v>
      </c>
      <c r="X50" s="18">
        <v>-0.0005745887756347656</v>
      </c>
      <c r="Y50" s="18">
        <v>-0.0005078315734863281</v>
      </c>
      <c r="Z50" s="18">
        <v>0.00017261505126953125</v>
      </c>
      <c r="AA50" s="18">
        <v>0.003149747848510742</v>
      </c>
    </row>
    <row r="51" spans="1:27" ht="15">
      <c r="A51" s="16">
        <v>39805</v>
      </c>
      <c r="B51" s="16" t="s">
        <v>91</v>
      </c>
      <c r="C51" s="16" t="s">
        <v>56</v>
      </c>
      <c r="D51" s="18">
        <v>-0.014336109161376953</v>
      </c>
      <c r="E51" s="18">
        <v>-0.008733510971069336</v>
      </c>
      <c r="F51" s="18">
        <v>-0.01337289810180664</v>
      </c>
      <c r="G51" s="18">
        <v>-0.0077054500579833984</v>
      </c>
      <c r="H51" s="18">
        <v>-0.007420539855957031</v>
      </c>
      <c r="I51" s="18">
        <v>-0.007352113723754883</v>
      </c>
      <c r="J51" s="18">
        <v>-0.008542060852050781</v>
      </c>
      <c r="K51" s="18">
        <v>-0.009877204895019531</v>
      </c>
      <c r="L51" s="18">
        <v>-0.017048120498657227</v>
      </c>
      <c r="M51" s="18">
        <v>-0.01136922836303711</v>
      </c>
      <c r="N51" s="18">
        <v>-0.011426448822021484</v>
      </c>
      <c r="O51" s="18">
        <v>-0.009430408477783203</v>
      </c>
      <c r="P51" s="18">
        <v>-0.009395122528076172</v>
      </c>
      <c r="Q51" s="18">
        <v>-0.010051250457763672</v>
      </c>
      <c r="R51" s="18">
        <v>-0.008910179138183594</v>
      </c>
      <c r="S51" s="18">
        <v>-0.008996009826660156</v>
      </c>
      <c r="T51" s="18">
        <v>-0.010689735412597656</v>
      </c>
      <c r="U51" s="18">
        <v>-0.011074066162109375</v>
      </c>
      <c r="V51" s="18">
        <v>-0.013959407806396484</v>
      </c>
      <c r="W51" s="18">
        <v>-0.014392852783203125</v>
      </c>
      <c r="X51" s="18">
        <v>-0.014913082122802734</v>
      </c>
      <c r="Y51" s="18">
        <v>-0.014575958251953125</v>
      </c>
      <c r="Z51" s="18">
        <v>-0.013143062591552734</v>
      </c>
      <c r="AA51" s="18">
        <v>-0.009363651275634766</v>
      </c>
    </row>
    <row r="52" spans="1:27" ht="15">
      <c r="A52" s="16">
        <v>39810</v>
      </c>
      <c r="B52" s="16" t="s">
        <v>92</v>
      </c>
      <c r="C52" s="16" t="s">
        <v>56</v>
      </c>
      <c r="D52" s="18">
        <v>-0.007809638977050781</v>
      </c>
      <c r="E52" s="18">
        <v>-0.002801656723022461</v>
      </c>
      <c r="F52" s="18">
        <v>-0.007109642028808594</v>
      </c>
      <c r="G52" s="18">
        <v>-0.0020105838775634766</v>
      </c>
      <c r="H52" s="18">
        <v>-0.00199127197265625</v>
      </c>
      <c r="I52" s="18">
        <v>-0.0014700889587402344</v>
      </c>
      <c r="J52" s="18">
        <v>-0.0018508434295654297</v>
      </c>
      <c r="K52" s="18">
        <v>-0.0028197765350341797</v>
      </c>
      <c r="L52" s="18">
        <v>-0.009596109390258789</v>
      </c>
      <c r="M52" s="18">
        <v>-0.0036592483520507812</v>
      </c>
      <c r="N52" s="18">
        <v>-0.004182338714599609</v>
      </c>
      <c r="O52" s="18">
        <v>-0.0017552375793457031</v>
      </c>
      <c r="P52" s="18">
        <v>-0.0016870498657226562</v>
      </c>
      <c r="Q52" s="18">
        <v>-0.0023674964904785156</v>
      </c>
      <c r="R52" s="18">
        <v>-0.000537872314453125</v>
      </c>
      <c r="S52" s="18">
        <v>-0.0015659332275390625</v>
      </c>
      <c r="T52" s="18">
        <v>-0.0033974647521972656</v>
      </c>
      <c r="U52" s="18">
        <v>-0.004294395446777344</v>
      </c>
      <c r="V52" s="18">
        <v>-0.007264614105224609</v>
      </c>
      <c r="W52" s="18">
        <v>-0.007215976715087891</v>
      </c>
      <c r="X52" s="18">
        <v>-0.007271766662597656</v>
      </c>
      <c r="Y52" s="18">
        <v>-0.007228374481201172</v>
      </c>
      <c r="Z52" s="18">
        <v>-0.006072998046875</v>
      </c>
      <c r="AA52" s="18">
        <v>-0.0021889209747314453</v>
      </c>
    </row>
    <row r="53" spans="1:27" ht="15">
      <c r="A53" s="16">
        <v>39815</v>
      </c>
      <c r="B53" s="16" t="s">
        <v>93</v>
      </c>
      <c r="C53" s="16" t="s">
        <v>56</v>
      </c>
      <c r="D53" s="17">
        <v>-0.007908105850219727</v>
      </c>
      <c r="E53" s="17">
        <v>-0.0032715797424316406</v>
      </c>
      <c r="F53" s="17">
        <v>-0.00816202163696289</v>
      </c>
      <c r="G53" s="17">
        <v>-0.002747058868408203</v>
      </c>
      <c r="H53" s="17">
        <v>-0.0026803016662597656</v>
      </c>
      <c r="I53" s="17">
        <v>-0.0025055408477783203</v>
      </c>
      <c r="J53" s="17">
        <v>-0.003085613250732422</v>
      </c>
      <c r="K53" s="17">
        <v>-0.002805471420288086</v>
      </c>
      <c r="L53" s="17">
        <v>-0.008643865585327148</v>
      </c>
      <c r="M53" s="17">
        <v>-0.0033826828002929688</v>
      </c>
      <c r="N53" s="17">
        <v>-0.003646373748779297</v>
      </c>
      <c r="O53" s="17">
        <v>-0.0038995742797851562</v>
      </c>
      <c r="P53" s="17">
        <v>-0.004962921142578125</v>
      </c>
      <c r="Q53" s="17">
        <v>-0.004375457763671875</v>
      </c>
      <c r="R53" s="17">
        <v>-0.0044918060302734375</v>
      </c>
      <c r="S53" s="17">
        <v>-0.0046539306640625</v>
      </c>
      <c r="T53" s="17">
        <v>-0.0043849945068359375</v>
      </c>
      <c r="U53" s="17">
        <v>-0.003322124481201172</v>
      </c>
      <c r="V53" s="17">
        <v>-0.004166603088378906</v>
      </c>
      <c r="W53" s="17">
        <v>-0.003845691680908203</v>
      </c>
      <c r="X53" s="17">
        <v>-0.0038461685180664062</v>
      </c>
      <c r="Y53" s="17">
        <v>-0.0037870407104492188</v>
      </c>
      <c r="Z53" s="17">
        <v>-0.0034728050231933594</v>
      </c>
      <c r="AA53" s="17">
        <v>-0.0014889240264892578</v>
      </c>
    </row>
    <row r="54" spans="1:27" ht="15">
      <c r="A54" s="16">
        <v>39825</v>
      </c>
      <c r="B54" s="16" t="s">
        <v>94</v>
      </c>
      <c r="C54" s="16" t="s">
        <v>56</v>
      </c>
      <c r="D54" s="17">
        <v>-0.01086878776550293</v>
      </c>
      <c r="E54" s="17">
        <v>-0.005457878112792969</v>
      </c>
      <c r="F54" s="17">
        <v>-0.009456634521484375</v>
      </c>
      <c r="G54" s="17">
        <v>-0.004011392593383789</v>
      </c>
      <c r="H54" s="17">
        <v>-0.00408172607421875</v>
      </c>
      <c r="I54" s="17">
        <v>-0.003667116165161133</v>
      </c>
      <c r="J54" s="17">
        <v>-0.0043981075286865234</v>
      </c>
      <c r="K54" s="17">
        <v>-0.0061380863189697266</v>
      </c>
      <c r="L54" s="17">
        <v>-0.013839483261108398</v>
      </c>
      <c r="M54" s="17">
        <v>-0.007848739624023438</v>
      </c>
      <c r="N54" s="17">
        <v>-0.009006500244140625</v>
      </c>
      <c r="O54" s="17">
        <v>-0.005781650543212891</v>
      </c>
      <c r="P54" s="17">
        <v>-0.005387306213378906</v>
      </c>
      <c r="Q54" s="17">
        <v>-0.006548404693603516</v>
      </c>
      <c r="R54" s="17">
        <v>-0.004272937774658203</v>
      </c>
      <c r="S54" s="17">
        <v>-0.005186557769775391</v>
      </c>
      <c r="T54" s="17">
        <v>-0.0076351165771484375</v>
      </c>
      <c r="U54" s="17">
        <v>-0.008420467376708984</v>
      </c>
      <c r="V54" s="17">
        <v>-0.012449264526367188</v>
      </c>
      <c r="W54" s="17">
        <v>-0.012697696685791016</v>
      </c>
      <c r="X54" s="17">
        <v>-0.013165473937988281</v>
      </c>
      <c r="Y54" s="17">
        <v>-0.012865066528320312</v>
      </c>
      <c r="Z54" s="17">
        <v>-0.010843753814697266</v>
      </c>
      <c r="AA54" s="17">
        <v>-0.0059413909912109375</v>
      </c>
    </row>
    <row r="55" spans="1:27" ht="15">
      <c r="A55" s="16">
        <v>39831</v>
      </c>
      <c r="B55" s="16" t="s">
        <v>95</v>
      </c>
      <c r="C55" s="16" t="s">
        <v>56</v>
      </c>
      <c r="D55" s="17">
        <v>-0.008832454681396484</v>
      </c>
      <c r="E55" s="17">
        <v>-0.0040547847747802734</v>
      </c>
      <c r="F55" s="17">
        <v>-0.008893489837646484</v>
      </c>
      <c r="G55" s="17">
        <v>-0.0034418106079101562</v>
      </c>
      <c r="H55" s="17">
        <v>-0.003328084945678711</v>
      </c>
      <c r="I55" s="17">
        <v>-0.0032224655151367188</v>
      </c>
      <c r="J55" s="17">
        <v>-0.0039010047912597656</v>
      </c>
      <c r="K55" s="17">
        <v>-0.0033278465270996094</v>
      </c>
      <c r="L55" s="17">
        <v>-0.009201765060424805</v>
      </c>
      <c r="M55" s="17">
        <v>-0.0034914016723632812</v>
      </c>
      <c r="N55" s="17">
        <v>-0.0036835670471191406</v>
      </c>
      <c r="O55" s="17">
        <v>-0.003520488739013672</v>
      </c>
      <c r="P55" s="17">
        <v>-0.004124164581298828</v>
      </c>
      <c r="Q55" s="17">
        <v>-0.003945827484130859</v>
      </c>
      <c r="R55" s="17">
        <v>-0.0038328170776367188</v>
      </c>
      <c r="S55" s="17">
        <v>-0.0038709640502929688</v>
      </c>
      <c r="T55" s="17">
        <v>-0.003971099853515625</v>
      </c>
      <c r="U55" s="17">
        <v>-0.0033206939697265625</v>
      </c>
      <c r="V55" s="17">
        <v>-0.004410743713378906</v>
      </c>
      <c r="W55" s="17">
        <v>-0.003990650177001953</v>
      </c>
      <c r="X55" s="17">
        <v>-0.004119396209716797</v>
      </c>
      <c r="Y55" s="17">
        <v>-0.004055500030517578</v>
      </c>
      <c r="Z55" s="17">
        <v>-0.003795623779296875</v>
      </c>
      <c r="AA55" s="17">
        <v>-0.0019228458404541016</v>
      </c>
    </row>
    <row r="56" spans="1:27" ht="15">
      <c r="A56" s="16">
        <v>39835</v>
      </c>
      <c r="B56" s="16" t="s">
        <v>96</v>
      </c>
      <c r="C56" s="16" t="s">
        <v>56</v>
      </c>
      <c r="D56" s="17">
        <v>-0.01156926155090332</v>
      </c>
      <c r="E56" s="17">
        <v>-0.0066967010498046875</v>
      </c>
      <c r="F56" s="17">
        <v>-0.01146245002746582</v>
      </c>
      <c r="G56" s="17">
        <v>-0.005848884582519531</v>
      </c>
      <c r="H56" s="17">
        <v>-0.005750894546508789</v>
      </c>
      <c r="I56" s="17">
        <v>-0.005416154861450195</v>
      </c>
      <c r="J56" s="17">
        <v>-0.005796909332275391</v>
      </c>
      <c r="K56" s="17">
        <v>-0.007310628890991211</v>
      </c>
      <c r="L56" s="17">
        <v>-0.014523506164550781</v>
      </c>
      <c r="M56" s="17">
        <v>-0.007967472076416016</v>
      </c>
      <c r="N56" s="17">
        <v>-0.007697582244873047</v>
      </c>
      <c r="O56" s="17">
        <v>-0.007423877716064453</v>
      </c>
      <c r="P56" s="17">
        <v>-0.008739948272705078</v>
      </c>
      <c r="Q56" s="17">
        <v>-0.0075225830078125</v>
      </c>
      <c r="R56" s="17">
        <v>-0.007091522216796875</v>
      </c>
      <c r="S56" s="17">
        <v>-0.007856369018554688</v>
      </c>
      <c r="T56" s="17">
        <v>-0.008460044860839844</v>
      </c>
      <c r="U56" s="17">
        <v>-0.00856161117553711</v>
      </c>
      <c r="V56" s="17">
        <v>-0.009374141693115234</v>
      </c>
      <c r="W56" s="17">
        <v>-0.009639263153076172</v>
      </c>
      <c r="X56" s="17">
        <v>-0.009882450103759766</v>
      </c>
      <c r="Y56" s="17">
        <v>-0.009854316711425781</v>
      </c>
      <c r="Z56" s="17">
        <v>-0.008794784545898438</v>
      </c>
      <c r="AA56" s="17">
        <v>-0.0054318904876708984</v>
      </c>
    </row>
    <row r="57" spans="1:27" ht="15">
      <c r="A57" s="16">
        <v>39840</v>
      </c>
      <c r="B57" s="16" t="s">
        <v>97</v>
      </c>
      <c r="C57" s="16" t="s">
        <v>56</v>
      </c>
      <c r="D57" s="17">
        <v>-0.011867046356201172</v>
      </c>
      <c r="E57" s="17">
        <v>-0.006772518157958984</v>
      </c>
      <c r="F57" s="17">
        <v>-0.011391401290893555</v>
      </c>
      <c r="G57" s="17">
        <v>-0.005864143371582031</v>
      </c>
      <c r="H57" s="17">
        <v>-0.00580596923828125</v>
      </c>
      <c r="I57" s="17">
        <v>-0.005636692047119141</v>
      </c>
      <c r="J57" s="17">
        <v>-0.006495952606201172</v>
      </c>
      <c r="K57" s="17">
        <v>-0.007719516754150391</v>
      </c>
      <c r="L57" s="17">
        <v>-0.01495051383972168</v>
      </c>
      <c r="M57" s="17">
        <v>-0.010947704315185547</v>
      </c>
      <c r="N57" s="17">
        <v>-0.01203298568725586</v>
      </c>
      <c r="O57" s="17">
        <v>-0.012497425079345703</v>
      </c>
      <c r="P57" s="17">
        <v>-0.014338016510009766</v>
      </c>
      <c r="Q57" s="17">
        <v>-0.013280391693115234</v>
      </c>
      <c r="R57" s="17">
        <v>-0.01342630386352539</v>
      </c>
      <c r="S57" s="17">
        <v>-0.013549327850341797</v>
      </c>
      <c r="T57" s="17">
        <v>-0.012733936309814453</v>
      </c>
      <c r="U57" s="17">
        <v>-0.011149883270263672</v>
      </c>
      <c r="V57" s="17">
        <v>-0.012835025787353516</v>
      </c>
      <c r="W57" s="17">
        <v>-0.012907028198242188</v>
      </c>
      <c r="X57" s="17">
        <v>-0.01271820068359375</v>
      </c>
      <c r="Y57" s="17">
        <v>-0.012242317199707031</v>
      </c>
      <c r="Z57" s="17">
        <v>-0.010767459869384766</v>
      </c>
      <c r="AA57" s="17">
        <v>-0.007445573806762695</v>
      </c>
    </row>
    <row r="58" spans="1:27" ht="15">
      <c r="A58" s="16">
        <v>39845</v>
      </c>
      <c r="B58" s="16" t="s">
        <v>98</v>
      </c>
      <c r="C58" s="16" t="s">
        <v>56</v>
      </c>
      <c r="D58" s="17">
        <v>-0.009851217269897461</v>
      </c>
      <c r="E58" s="17">
        <v>-0.0049457550048828125</v>
      </c>
      <c r="F58" s="17">
        <v>-0.009742259979248047</v>
      </c>
      <c r="G58" s="17">
        <v>-0.00424504280090332</v>
      </c>
      <c r="H58" s="17">
        <v>-0.00410914421081543</v>
      </c>
      <c r="I58" s="17">
        <v>-0.004029035568237305</v>
      </c>
      <c r="J58" s="17">
        <v>-0.004793643951416016</v>
      </c>
      <c r="K58" s="17">
        <v>-0.004480838775634766</v>
      </c>
      <c r="L58" s="17">
        <v>-0.010548591613769531</v>
      </c>
      <c r="M58" s="17">
        <v>-0.004883289337158203</v>
      </c>
      <c r="N58" s="17">
        <v>-0.005124092102050781</v>
      </c>
      <c r="O58" s="17">
        <v>-0.0048274993896484375</v>
      </c>
      <c r="P58" s="17">
        <v>-0.005374431610107422</v>
      </c>
      <c r="Q58" s="17">
        <v>-0.00524139404296875</v>
      </c>
      <c r="R58" s="17">
        <v>-0.005064487457275391</v>
      </c>
      <c r="S58" s="17">
        <v>-0.005087375640869141</v>
      </c>
      <c r="T58" s="17">
        <v>-0.005270957946777344</v>
      </c>
      <c r="U58" s="17">
        <v>-0.0046863555908203125</v>
      </c>
      <c r="V58" s="17">
        <v>-0.0060214996337890625</v>
      </c>
      <c r="W58" s="17">
        <v>-0.005711555480957031</v>
      </c>
      <c r="X58" s="17">
        <v>-0.005900859832763672</v>
      </c>
      <c r="Y58" s="17">
        <v>-0.00579071044921875</v>
      </c>
      <c r="Z58" s="17">
        <v>-0.005349159240722656</v>
      </c>
      <c r="AA58" s="17">
        <v>-0.0032150745391845703</v>
      </c>
    </row>
    <row r="59" spans="1:27" ht="15">
      <c r="A59" s="16">
        <v>39850</v>
      </c>
      <c r="B59" s="16" t="s">
        <v>99</v>
      </c>
      <c r="C59" s="16" t="s">
        <v>56</v>
      </c>
      <c r="D59" s="17">
        <v>-0.006993532180786133</v>
      </c>
      <c r="E59" s="17">
        <v>-0.0024619102478027344</v>
      </c>
      <c r="F59" s="17">
        <v>-0.0073969364166259766</v>
      </c>
      <c r="G59" s="17">
        <v>-0.00201416015625</v>
      </c>
      <c r="H59" s="17">
        <v>-0.0019412040710449219</v>
      </c>
      <c r="I59" s="17">
        <v>-0.0017657279968261719</v>
      </c>
      <c r="J59" s="17">
        <v>-0.002287626266479492</v>
      </c>
      <c r="K59" s="17">
        <v>-0.0016703605651855469</v>
      </c>
      <c r="L59" s="17">
        <v>-0.007269620895385742</v>
      </c>
      <c r="M59" s="17">
        <v>-0.0017399787902832031</v>
      </c>
      <c r="N59" s="17">
        <v>-0.0019078254699707031</v>
      </c>
      <c r="O59" s="17">
        <v>-0.0021448135375976562</v>
      </c>
      <c r="P59" s="17">
        <v>-0.0030493736267089844</v>
      </c>
      <c r="Q59" s="17">
        <v>-0.0025453567504882812</v>
      </c>
      <c r="R59" s="17">
        <v>-0.0026721954345703125</v>
      </c>
      <c r="S59" s="17">
        <v>-0.0028090476989746094</v>
      </c>
      <c r="T59" s="17">
        <v>-0.0026063919067382812</v>
      </c>
      <c r="U59" s="17">
        <v>-0.0016317367553710938</v>
      </c>
      <c r="V59" s="17">
        <v>-0.002269744873046875</v>
      </c>
      <c r="W59" s="17">
        <v>-0.0018448829650878906</v>
      </c>
      <c r="X59" s="17">
        <v>-0.0018515586853027344</v>
      </c>
      <c r="Y59" s="17">
        <v>-0.0018224716186523438</v>
      </c>
      <c r="Z59" s="17">
        <v>-0.0017218589782714844</v>
      </c>
      <c r="AA59" s="17">
        <v>-5.793571472167969E-05</v>
      </c>
    </row>
    <row r="60" spans="1:27" ht="15">
      <c r="A60" s="16">
        <v>39855</v>
      </c>
      <c r="B60" s="16" t="s">
        <v>100</v>
      </c>
      <c r="C60" s="16" t="s">
        <v>56</v>
      </c>
      <c r="D60" s="17">
        <v>-0.005979776382446289</v>
      </c>
      <c r="E60" s="17">
        <v>-0.0023345947265625</v>
      </c>
      <c r="F60" s="17">
        <v>-0.0074710845947265625</v>
      </c>
      <c r="G60" s="17">
        <v>-0.0019915103912353516</v>
      </c>
      <c r="H60" s="17">
        <v>-0.0018010139465332031</v>
      </c>
      <c r="I60" s="17">
        <v>-0.0016891956329345703</v>
      </c>
      <c r="J60" s="17">
        <v>-0.002093076705932617</v>
      </c>
      <c r="K60" s="17">
        <v>-0.001310586929321289</v>
      </c>
      <c r="L60" s="17">
        <v>-0.006134748458862305</v>
      </c>
      <c r="M60" s="17">
        <v>-0.002185821533203125</v>
      </c>
      <c r="N60" s="17">
        <v>-0.0027518272399902344</v>
      </c>
      <c r="O60" s="17">
        <v>-0.0027341842651367188</v>
      </c>
      <c r="P60" s="17">
        <v>-0.0028257369995117188</v>
      </c>
      <c r="Q60" s="17">
        <v>-0.002354145050048828</v>
      </c>
      <c r="R60" s="17">
        <v>-0.002460002899169922</v>
      </c>
      <c r="S60" s="17">
        <v>-0.002646923065185547</v>
      </c>
      <c r="T60" s="17">
        <v>-0.002231121063232422</v>
      </c>
      <c r="U60" s="17">
        <v>-0.001209259033203125</v>
      </c>
      <c r="V60" s="17">
        <v>-0.0026803016662597656</v>
      </c>
      <c r="W60" s="17">
        <v>-0.0028209686279296875</v>
      </c>
      <c r="X60" s="17">
        <v>-0.0026998519897460938</v>
      </c>
      <c r="Y60" s="17">
        <v>-0.002578258514404297</v>
      </c>
      <c r="Z60" s="17">
        <v>-0.0020189285278320312</v>
      </c>
      <c r="AA60" s="17">
        <v>2.3365020751953125E-05</v>
      </c>
    </row>
    <row r="61" spans="1:27" ht="15">
      <c r="A61" s="16">
        <v>39860</v>
      </c>
      <c r="B61" s="16" t="s">
        <v>101</v>
      </c>
      <c r="C61" s="16" t="s">
        <v>56</v>
      </c>
      <c r="D61" s="17">
        <v>-0.0077092647552490234</v>
      </c>
      <c r="E61" s="17">
        <v>-0.002997875213623047</v>
      </c>
      <c r="F61" s="17">
        <v>-0.0074329376220703125</v>
      </c>
      <c r="G61" s="17">
        <v>-0.002254962921142578</v>
      </c>
      <c r="H61" s="17">
        <v>-0.0021266937255859375</v>
      </c>
      <c r="I61" s="17">
        <v>-0.0018091201782226562</v>
      </c>
      <c r="J61" s="17">
        <v>-0.0023009777069091797</v>
      </c>
      <c r="K61" s="17">
        <v>-0.003083467483520508</v>
      </c>
      <c r="L61" s="17">
        <v>-0.009110212326049805</v>
      </c>
      <c r="M61" s="17">
        <v>-0.006772518157958984</v>
      </c>
      <c r="N61" s="17">
        <v>-0.009875297546386719</v>
      </c>
      <c r="O61" s="17">
        <v>-0.0004901885986328125</v>
      </c>
      <c r="P61" s="17">
        <v>-0.0002589225769042969</v>
      </c>
      <c r="Q61" s="17">
        <v>-0.0009398460388183594</v>
      </c>
      <c r="R61" s="17">
        <v>0.0004138946533203125</v>
      </c>
      <c r="S61" s="17">
        <v>-0.0011563301086425781</v>
      </c>
      <c r="T61" s="17">
        <v>-0.007273197174072266</v>
      </c>
      <c r="U61" s="17">
        <v>-0.008490562438964844</v>
      </c>
      <c r="V61" s="17">
        <v>-0.013293743133544922</v>
      </c>
      <c r="W61" s="17">
        <v>-0.013994693756103516</v>
      </c>
      <c r="X61" s="17">
        <v>-0.013900279998779297</v>
      </c>
      <c r="Y61" s="17">
        <v>-0.01393270492553711</v>
      </c>
      <c r="Z61" s="17">
        <v>-0.012570858001708984</v>
      </c>
      <c r="AA61" s="17">
        <v>-0.007747650146484375</v>
      </c>
    </row>
    <row r="62" spans="1:27" ht="15">
      <c r="A62" s="16">
        <v>39865</v>
      </c>
      <c r="B62" s="16" t="s">
        <v>102</v>
      </c>
      <c r="C62" s="16" t="s">
        <v>56</v>
      </c>
      <c r="D62" s="17">
        <v>-0.011237382888793945</v>
      </c>
      <c r="E62" s="17">
        <v>-0.006204843521118164</v>
      </c>
      <c r="F62" s="17">
        <v>-0.010887861251831055</v>
      </c>
      <c r="G62" s="17">
        <v>-0.005400180816650391</v>
      </c>
      <c r="H62" s="17">
        <v>-0.005369901657104492</v>
      </c>
      <c r="I62" s="17">
        <v>-0.005183219909667969</v>
      </c>
      <c r="J62" s="17">
        <v>-0.006036281585693359</v>
      </c>
      <c r="K62" s="17">
        <v>-0.007056713104248047</v>
      </c>
      <c r="L62" s="17">
        <v>-0.014167070388793945</v>
      </c>
      <c r="M62" s="17">
        <v>-0.010157108306884766</v>
      </c>
      <c r="N62" s="17">
        <v>-0.011110782623291016</v>
      </c>
      <c r="O62" s="17">
        <v>-0.01153421401977539</v>
      </c>
      <c r="P62" s="17">
        <v>-0.013419628143310547</v>
      </c>
      <c r="Q62" s="17">
        <v>-0.012279987335205078</v>
      </c>
      <c r="R62" s="17">
        <v>-0.012402534484863281</v>
      </c>
      <c r="S62" s="17">
        <v>-0.01261281967163086</v>
      </c>
      <c r="T62" s="17">
        <v>-0.011835575103759766</v>
      </c>
      <c r="U62" s="17">
        <v>-0.010252952575683594</v>
      </c>
      <c r="V62" s="17">
        <v>-0.011859416961669922</v>
      </c>
      <c r="W62" s="17">
        <v>-0.01177358627319336</v>
      </c>
      <c r="X62" s="17">
        <v>-0.011481761932373047</v>
      </c>
      <c r="Y62" s="17">
        <v>-0.011054515838623047</v>
      </c>
      <c r="Z62" s="17">
        <v>-0.009795188903808594</v>
      </c>
      <c r="AA62" s="17">
        <v>-0.006656646728515625</v>
      </c>
    </row>
    <row r="63" spans="1:27" ht="15">
      <c r="A63" s="16">
        <v>39870</v>
      </c>
      <c r="B63" s="16" t="s">
        <v>103</v>
      </c>
      <c r="C63" s="16" t="s">
        <v>56</v>
      </c>
      <c r="D63" s="17">
        <v>-0.007200956344604492</v>
      </c>
      <c r="E63" s="17">
        <v>-0.0023877620697021484</v>
      </c>
      <c r="F63" s="17">
        <v>-0.006770610809326172</v>
      </c>
      <c r="G63" s="17">
        <v>-0.0016851425170898438</v>
      </c>
      <c r="H63" s="17">
        <v>-0.0016603469848632812</v>
      </c>
      <c r="I63" s="17">
        <v>-0.0011734962463378906</v>
      </c>
      <c r="J63" s="17">
        <v>-0.0017511844635009766</v>
      </c>
      <c r="K63" s="17">
        <v>-0.0026509761810302734</v>
      </c>
      <c r="L63" s="17">
        <v>-0.009124040603637695</v>
      </c>
      <c r="M63" s="17">
        <v>-0.003448963165283203</v>
      </c>
      <c r="N63" s="17">
        <v>-0.0037522315979003906</v>
      </c>
      <c r="O63" s="17">
        <v>-0.0030059814453125</v>
      </c>
      <c r="P63" s="17">
        <v>-0.0037250518798828125</v>
      </c>
      <c r="Q63" s="17">
        <v>-0.0033864974975585938</v>
      </c>
      <c r="R63" s="17">
        <v>-0.0023860931396484375</v>
      </c>
      <c r="S63" s="17">
        <v>-0.002692699432373047</v>
      </c>
      <c r="T63" s="17">
        <v>-0.0033512115478515625</v>
      </c>
      <c r="U63" s="17">
        <v>-0.0037813186645507812</v>
      </c>
      <c r="V63" s="17">
        <v>-0.006158351898193359</v>
      </c>
      <c r="W63" s="17">
        <v>-0.006175994873046875</v>
      </c>
      <c r="X63" s="17">
        <v>-0.006564140319824219</v>
      </c>
      <c r="Y63" s="17">
        <v>-0.0065288543701171875</v>
      </c>
      <c r="Z63" s="17">
        <v>-0.0051727294921875</v>
      </c>
      <c r="AA63" s="17">
        <v>-0.001092672348022461</v>
      </c>
    </row>
    <row r="64" spans="1:27" ht="15">
      <c r="A64" s="16">
        <v>39875</v>
      </c>
      <c r="B64" s="16" t="s">
        <v>104</v>
      </c>
      <c r="C64" s="16" t="s">
        <v>56</v>
      </c>
      <c r="D64" s="17">
        <v>-0.012295246124267578</v>
      </c>
      <c r="E64" s="17">
        <v>-0.007208824157714844</v>
      </c>
      <c r="F64" s="17">
        <v>-0.011809587478637695</v>
      </c>
      <c r="G64" s="17">
        <v>-0.006254434585571289</v>
      </c>
      <c r="H64" s="17">
        <v>-0.006165027618408203</v>
      </c>
      <c r="I64" s="17">
        <v>-0.006029367446899414</v>
      </c>
      <c r="J64" s="17">
        <v>-0.006900787353515625</v>
      </c>
      <c r="K64" s="17">
        <v>-0.008196830749511719</v>
      </c>
      <c r="L64" s="17">
        <v>-0.01548147201538086</v>
      </c>
      <c r="M64" s="17">
        <v>-0.011425018310546875</v>
      </c>
      <c r="N64" s="17">
        <v>-0.012528419494628906</v>
      </c>
      <c r="O64" s="17">
        <v>-0.012987136840820312</v>
      </c>
      <c r="P64" s="17">
        <v>-0.01463460922241211</v>
      </c>
      <c r="Q64" s="17">
        <v>-0.01363229751586914</v>
      </c>
      <c r="R64" s="17">
        <v>-0.013796329498291016</v>
      </c>
      <c r="S64" s="17">
        <v>-0.013806343078613281</v>
      </c>
      <c r="T64" s="17">
        <v>-0.013043403625488281</v>
      </c>
      <c r="U64" s="17">
        <v>-0.011483192443847656</v>
      </c>
      <c r="V64" s="17">
        <v>-0.013180732727050781</v>
      </c>
      <c r="W64" s="17">
        <v>-0.013271808624267578</v>
      </c>
      <c r="X64" s="17">
        <v>-0.013138771057128906</v>
      </c>
      <c r="Y64" s="17">
        <v>-0.012656211853027344</v>
      </c>
      <c r="Z64" s="17">
        <v>-0.011164188385009766</v>
      </c>
      <c r="AA64" s="17">
        <v>-0.007784366607666016</v>
      </c>
    </row>
    <row r="65" spans="1:27" ht="15">
      <c r="A65" s="16">
        <v>39880</v>
      </c>
      <c r="B65" s="16" t="s">
        <v>105</v>
      </c>
      <c r="C65" s="16" t="s">
        <v>56</v>
      </c>
      <c r="D65" s="17">
        <v>-0.005094051361083984</v>
      </c>
      <c r="E65" s="17">
        <v>-0.0004897117614746094</v>
      </c>
      <c r="F65" s="17">
        <v>-0.005049943923950195</v>
      </c>
      <c r="G65" s="17">
        <v>-2.5987625122070312E-05</v>
      </c>
      <c r="H65" s="17">
        <v>-2.384185791015625E-06</v>
      </c>
      <c r="I65" s="17">
        <v>0.0004849433898925781</v>
      </c>
      <c r="J65" s="17">
        <v>0.00011706352233886719</v>
      </c>
      <c r="K65" s="17">
        <v>-0.00040149688720703125</v>
      </c>
      <c r="L65" s="17">
        <v>-0.006342649459838867</v>
      </c>
      <c r="M65" s="17">
        <v>-3.528594970703125E-05</v>
      </c>
      <c r="N65" s="17">
        <v>7.200241088867188E-05</v>
      </c>
      <c r="O65" s="17">
        <v>0.0007715225219726562</v>
      </c>
      <c r="P65" s="17">
        <v>4.863739013671875E-05</v>
      </c>
      <c r="Q65" s="17">
        <v>0.0004420280456542969</v>
      </c>
      <c r="R65" s="17">
        <v>0.0012416839599609375</v>
      </c>
      <c r="S65" s="17">
        <v>0.0007486343383789062</v>
      </c>
      <c r="T65" s="17">
        <v>-4.7206878662109375E-05</v>
      </c>
      <c r="U65" s="17">
        <v>-0.0006227493286132812</v>
      </c>
      <c r="V65" s="17">
        <v>-0.002411365509033203</v>
      </c>
      <c r="W65" s="17">
        <v>-0.0023412704467773438</v>
      </c>
      <c r="X65" s="17">
        <v>-0.0025663375854492188</v>
      </c>
      <c r="Y65" s="17">
        <v>-0.0024995803833007812</v>
      </c>
      <c r="Z65" s="17">
        <v>-0.0015311241149902344</v>
      </c>
      <c r="AA65" s="17">
        <v>0.0019686222076416016</v>
      </c>
    </row>
    <row r="66" spans="1:27" ht="15">
      <c r="A66" s="16">
        <v>39885</v>
      </c>
      <c r="B66" s="16" t="s">
        <v>106</v>
      </c>
      <c r="C66" s="16" t="s">
        <v>56</v>
      </c>
      <c r="D66" s="17">
        <v>-0.009268999099731445</v>
      </c>
      <c r="E66" s="17">
        <v>-0.004445314407348633</v>
      </c>
      <c r="F66" s="17">
        <v>-0.009263753890991211</v>
      </c>
      <c r="G66" s="17">
        <v>-0.003796100616455078</v>
      </c>
      <c r="H66" s="17">
        <v>-0.0036780834197998047</v>
      </c>
      <c r="I66" s="17">
        <v>-0.003583192825317383</v>
      </c>
      <c r="J66" s="17">
        <v>-0.004300594329833984</v>
      </c>
      <c r="K66" s="17">
        <v>-0.0038318634033203125</v>
      </c>
      <c r="L66" s="17">
        <v>-0.009766340255737305</v>
      </c>
      <c r="M66" s="17">
        <v>-0.004073619842529297</v>
      </c>
      <c r="N66" s="17">
        <v>-0.004285335540771484</v>
      </c>
      <c r="O66" s="17">
        <v>-0.004073619842529297</v>
      </c>
      <c r="P66" s="17">
        <v>-0.004659175872802734</v>
      </c>
      <c r="Q66" s="17">
        <v>-0.0044956207275390625</v>
      </c>
      <c r="R66" s="17">
        <v>-0.004359722137451172</v>
      </c>
      <c r="S66" s="17">
        <v>-0.004398822784423828</v>
      </c>
      <c r="T66" s="17">
        <v>-0.004518032073974609</v>
      </c>
      <c r="U66" s="17">
        <v>-0.003890514373779297</v>
      </c>
      <c r="V66" s="17">
        <v>-0.00507354736328125</v>
      </c>
      <c r="W66" s="17">
        <v>-0.004688739776611328</v>
      </c>
      <c r="X66" s="17">
        <v>-0.004842281341552734</v>
      </c>
      <c r="Y66" s="17">
        <v>-0.004764556884765625</v>
      </c>
      <c r="Z66" s="17">
        <v>-0.004443168640136719</v>
      </c>
      <c r="AA66" s="17">
        <v>-0.0024607181549072266</v>
      </c>
    </row>
    <row r="67" spans="1:27" ht="15">
      <c r="A67" s="16">
        <v>39890</v>
      </c>
      <c r="B67" s="16" t="s">
        <v>107</v>
      </c>
      <c r="C67" s="16" t="s">
        <v>56</v>
      </c>
      <c r="D67" s="17">
        <v>-0.02153778076171875</v>
      </c>
      <c r="E67" s="17">
        <v>-0.0153350830078125</v>
      </c>
      <c r="F67" s="17">
        <v>-0.019423484802246094</v>
      </c>
      <c r="G67" s="17">
        <v>-0.013800382614135742</v>
      </c>
      <c r="H67" s="17">
        <v>-0.013114690780639648</v>
      </c>
      <c r="I67" s="17">
        <v>-0.013087272644042969</v>
      </c>
      <c r="J67" s="17">
        <v>-0.014728069305419922</v>
      </c>
      <c r="K67" s="17">
        <v>-0.017867565155029297</v>
      </c>
      <c r="L67" s="17">
        <v>-0.026620149612426758</v>
      </c>
      <c r="M67" s="17">
        <v>-0.021954059600830078</v>
      </c>
      <c r="N67" s="17">
        <v>-0.020362377166748047</v>
      </c>
      <c r="O67" s="17">
        <v>-0.016608715057373047</v>
      </c>
      <c r="P67" s="17">
        <v>-0.01709461212158203</v>
      </c>
      <c r="Q67" s="17">
        <v>-0.01900768280029297</v>
      </c>
      <c r="R67" s="17">
        <v>-0.014286041259765625</v>
      </c>
      <c r="S67" s="17">
        <v>-0.015625476837158203</v>
      </c>
      <c r="T67" s="17">
        <v>-0.018599987030029297</v>
      </c>
      <c r="U67" s="17">
        <v>-0.019926071166992188</v>
      </c>
      <c r="V67" s="17">
        <v>-0.02547740936279297</v>
      </c>
      <c r="W67" s="17">
        <v>-0.027301788330078125</v>
      </c>
      <c r="X67" s="17">
        <v>-0.027586936950683594</v>
      </c>
      <c r="Y67" s="17">
        <v>-0.027260303497314453</v>
      </c>
      <c r="Z67" s="17">
        <v>-0.024435043334960938</v>
      </c>
      <c r="AA67" s="17">
        <v>-0.018500566482543945</v>
      </c>
    </row>
    <row r="68" spans="1:27" ht="15">
      <c r="A68" s="16">
        <v>39891</v>
      </c>
      <c r="B68" s="16" t="s">
        <v>108</v>
      </c>
      <c r="C68" s="16" t="s">
        <v>56</v>
      </c>
      <c r="D68" s="17">
        <v>-0.007509469985961914</v>
      </c>
      <c r="E68" s="17">
        <v>-0.0028116703033447266</v>
      </c>
      <c r="F68" s="17">
        <v>-0.0076906681060791016</v>
      </c>
      <c r="G68" s="17">
        <v>-0.002349853515625</v>
      </c>
      <c r="H68" s="17">
        <v>-0.0024290084838867188</v>
      </c>
      <c r="I68" s="17">
        <v>-0.002130746841430664</v>
      </c>
      <c r="J68" s="17">
        <v>-0.0026884078979492188</v>
      </c>
      <c r="K68" s="17">
        <v>-0.0026924610137939453</v>
      </c>
      <c r="L68" s="17">
        <v>-0.00868082046508789</v>
      </c>
      <c r="M68" s="17">
        <v>-0.004278659820556641</v>
      </c>
      <c r="N68" s="17">
        <v>-0.004744529724121094</v>
      </c>
      <c r="O68" s="17">
        <v>-0.005053520202636719</v>
      </c>
      <c r="P68" s="17">
        <v>-0.007117271423339844</v>
      </c>
      <c r="Q68" s="17">
        <v>-0.005927562713623047</v>
      </c>
      <c r="R68" s="17">
        <v>-0.00612640380859375</v>
      </c>
      <c r="S68" s="17">
        <v>-0.006756782531738281</v>
      </c>
      <c r="T68" s="17">
        <v>-0.006015777587890625</v>
      </c>
      <c r="U68" s="17">
        <v>-0.004538536071777344</v>
      </c>
      <c r="V68" s="17">
        <v>-0.005672931671142578</v>
      </c>
      <c r="W68" s="17">
        <v>-0.005490303039550781</v>
      </c>
      <c r="X68" s="17">
        <v>-0.005159854888916016</v>
      </c>
      <c r="Y68" s="17">
        <v>-0.0050487518310546875</v>
      </c>
      <c r="Z68" s="17">
        <v>-0.004553318023681641</v>
      </c>
      <c r="AA68" s="17">
        <v>-0.0022575855255126953</v>
      </c>
    </row>
    <row r="69" spans="1:27" ht="15">
      <c r="A69" s="16">
        <v>39900</v>
      </c>
      <c r="B69" s="16" t="s">
        <v>109</v>
      </c>
      <c r="C69" s="16" t="s">
        <v>56</v>
      </c>
      <c r="D69" s="17">
        <v>-0.007357358932495117</v>
      </c>
      <c r="E69" s="17">
        <v>-0.002681732177734375</v>
      </c>
      <c r="F69" s="17">
        <v>-0.007561922073364258</v>
      </c>
      <c r="G69" s="17">
        <v>-0.0022270679473876953</v>
      </c>
      <c r="H69" s="17">
        <v>-0.002310514450073242</v>
      </c>
      <c r="I69" s="17">
        <v>-0.0020134449005126953</v>
      </c>
      <c r="J69" s="17">
        <v>-0.0025634765625</v>
      </c>
      <c r="K69" s="17">
        <v>-0.002531766891479492</v>
      </c>
      <c r="L69" s="17">
        <v>-0.008489131927490234</v>
      </c>
      <c r="M69" s="17">
        <v>-0.004066944122314453</v>
      </c>
      <c r="N69" s="17">
        <v>-0.004519939422607422</v>
      </c>
      <c r="O69" s="17">
        <v>-0.004839897155761719</v>
      </c>
      <c r="P69" s="17">
        <v>-0.00690460205078125</v>
      </c>
      <c r="Q69" s="17">
        <v>-0.005722522735595703</v>
      </c>
      <c r="R69" s="17">
        <v>-0.0059337615966796875</v>
      </c>
      <c r="S69" s="17">
        <v>-0.006559848785400391</v>
      </c>
      <c r="T69" s="17">
        <v>-0.005809783935546875</v>
      </c>
      <c r="U69" s="17">
        <v>-0.004329681396484375</v>
      </c>
      <c r="V69" s="17">
        <v>-0.005452632904052734</v>
      </c>
      <c r="W69" s="17">
        <v>-0.005249500274658203</v>
      </c>
      <c r="X69" s="17">
        <v>-0.0049152374267578125</v>
      </c>
      <c r="Y69" s="17">
        <v>-0.0048007965087890625</v>
      </c>
      <c r="Z69" s="17">
        <v>-0.004325389862060547</v>
      </c>
      <c r="AA69" s="17">
        <v>-0.0020585060119628906</v>
      </c>
    </row>
    <row r="70" spans="1:27" ht="15">
      <c r="A70" s="16">
        <v>39910</v>
      </c>
      <c r="B70" s="16" t="s">
        <v>110</v>
      </c>
      <c r="C70" s="16" t="s">
        <v>56</v>
      </c>
      <c r="D70" s="17">
        <v>-0.012347221374511719</v>
      </c>
      <c r="E70" s="17">
        <v>-0.0072574615478515625</v>
      </c>
      <c r="F70" s="17">
        <v>-0.011853694915771484</v>
      </c>
      <c r="G70" s="17">
        <v>-0.006295680999755859</v>
      </c>
      <c r="H70" s="17">
        <v>-0.00620579719543457</v>
      </c>
      <c r="I70" s="17">
        <v>-0.006070613861083984</v>
      </c>
      <c r="J70" s="17">
        <v>-0.006945133209228516</v>
      </c>
      <c r="K70" s="17">
        <v>-0.008255720138549805</v>
      </c>
      <c r="L70" s="17">
        <v>-0.015569686889648438</v>
      </c>
      <c r="M70" s="17">
        <v>-0.011548519134521484</v>
      </c>
      <c r="N70" s="17">
        <v>-0.012676239013671875</v>
      </c>
      <c r="O70" s="17">
        <v>-0.013144969940185547</v>
      </c>
      <c r="P70" s="17">
        <v>-0.014814376831054688</v>
      </c>
      <c r="Q70" s="17">
        <v>-0.01380300521850586</v>
      </c>
      <c r="R70" s="17">
        <v>-0.013965606689453125</v>
      </c>
      <c r="S70" s="17">
        <v>-0.013966560363769531</v>
      </c>
      <c r="T70" s="17">
        <v>-0.013190746307373047</v>
      </c>
      <c r="U70" s="17">
        <v>-0.011622428894042969</v>
      </c>
      <c r="V70" s="17">
        <v>-0.01332998275756836</v>
      </c>
      <c r="W70" s="17">
        <v>-0.013422966003417969</v>
      </c>
      <c r="X70" s="17">
        <v>-0.013278007507324219</v>
      </c>
      <c r="Y70" s="17">
        <v>-0.012782573699951172</v>
      </c>
      <c r="Z70" s="17">
        <v>-0.011266708374023438</v>
      </c>
      <c r="AA70" s="17">
        <v>-0.007871389389038086</v>
      </c>
    </row>
    <row r="71" spans="1:27" ht="15">
      <c r="A71" s="16">
        <v>39920</v>
      </c>
      <c r="B71" s="16" t="s">
        <v>111</v>
      </c>
      <c r="C71" s="16" t="s">
        <v>56</v>
      </c>
      <c r="D71" s="17">
        <v>-0.005332469940185547</v>
      </c>
      <c r="E71" s="17">
        <v>-0.0015871524810791016</v>
      </c>
      <c r="F71" s="17">
        <v>-0.006700992584228516</v>
      </c>
      <c r="G71" s="17">
        <v>-0.0012636184692382812</v>
      </c>
      <c r="H71" s="17">
        <v>-0.001104116439819336</v>
      </c>
      <c r="I71" s="17">
        <v>-0.0009348392486572266</v>
      </c>
      <c r="J71" s="17">
        <v>-0.0013546943664550781</v>
      </c>
      <c r="K71" s="17">
        <v>-0.0005726814270019531</v>
      </c>
      <c r="L71" s="17">
        <v>-0.005509138107299805</v>
      </c>
      <c r="M71" s="17">
        <v>0.00015306472778320312</v>
      </c>
      <c r="N71" s="17">
        <v>-0.0003066062927246094</v>
      </c>
      <c r="O71" s="17">
        <v>-0.0005307197570800781</v>
      </c>
      <c r="P71" s="17">
        <v>-0.00084686279296875</v>
      </c>
      <c r="Q71" s="17">
        <v>-0.0003733634948730469</v>
      </c>
      <c r="R71" s="17">
        <v>-0.0005898475646972656</v>
      </c>
      <c r="S71" s="17">
        <v>-0.0006518363952636719</v>
      </c>
      <c r="T71" s="17">
        <v>-0.00021696090698242188</v>
      </c>
      <c r="U71" s="17">
        <v>0.0008816719055175781</v>
      </c>
      <c r="V71" s="17">
        <v>2.1457672119140625E-05</v>
      </c>
      <c r="W71" s="17">
        <v>0.0001850128173828125</v>
      </c>
      <c r="X71" s="17">
        <v>0.0003523826599121094</v>
      </c>
      <c r="Y71" s="17">
        <v>0.0004477500915527344</v>
      </c>
      <c r="Z71" s="17">
        <v>0.000667572021484375</v>
      </c>
      <c r="AA71" s="17">
        <v>0.0022878646850585938</v>
      </c>
    </row>
    <row r="72" spans="1:27" ht="15">
      <c r="A72" s="16">
        <v>39925</v>
      </c>
      <c r="B72" s="16" t="s">
        <v>112</v>
      </c>
      <c r="C72" s="16" t="s">
        <v>56</v>
      </c>
      <c r="D72" s="17">
        <v>-0.014924049377441406</v>
      </c>
      <c r="E72" s="17">
        <v>-0.009783506393432617</v>
      </c>
      <c r="F72" s="17">
        <v>-0.014181375503540039</v>
      </c>
      <c r="G72" s="17">
        <v>-0.008667707443237305</v>
      </c>
      <c r="H72" s="17">
        <v>-0.008461952209472656</v>
      </c>
      <c r="I72" s="17">
        <v>-0.008091926574707031</v>
      </c>
      <c r="J72" s="17">
        <v>-0.008066654205322266</v>
      </c>
      <c r="K72" s="17">
        <v>-0.010715246200561523</v>
      </c>
      <c r="L72" s="17">
        <v>-0.01838827133178711</v>
      </c>
      <c r="M72" s="17">
        <v>-0.0119171142578125</v>
      </c>
      <c r="N72" s="17">
        <v>-0.011303424835205078</v>
      </c>
      <c r="O72" s="17">
        <v>-0.010648727416992188</v>
      </c>
      <c r="P72" s="17">
        <v>-0.011568069458007812</v>
      </c>
      <c r="Q72" s="17">
        <v>-0.010540485382080078</v>
      </c>
      <c r="R72" s="17">
        <v>-0.009401798248291016</v>
      </c>
      <c r="S72" s="17">
        <v>-0.010003089904785156</v>
      </c>
      <c r="T72" s="17">
        <v>-0.011411190032958984</v>
      </c>
      <c r="U72" s="17">
        <v>-0.013660907745361328</v>
      </c>
      <c r="V72" s="17">
        <v>-0.014954566955566406</v>
      </c>
      <c r="W72" s="17">
        <v>-0.015521049499511719</v>
      </c>
      <c r="X72" s="17">
        <v>-0.015930652618408203</v>
      </c>
      <c r="Y72" s="17">
        <v>-0.016035079956054688</v>
      </c>
      <c r="Z72" s="17">
        <v>-0.014011383056640625</v>
      </c>
      <c r="AA72" s="17">
        <v>-0.009149789810180664</v>
      </c>
    </row>
    <row r="73" spans="1:27" ht="15">
      <c r="A73" s="16">
        <v>39930</v>
      </c>
      <c r="B73" s="16" t="s">
        <v>113</v>
      </c>
      <c r="C73" s="16" t="s">
        <v>56</v>
      </c>
      <c r="D73" s="17">
        <v>-0.013112068176269531</v>
      </c>
      <c r="E73" s="17">
        <v>-0.007171630859375</v>
      </c>
      <c r="F73" s="17">
        <v>-0.011740684509277344</v>
      </c>
      <c r="G73" s="17">
        <v>-0.006318569183349609</v>
      </c>
      <c r="H73" s="17">
        <v>-0.006195545196533203</v>
      </c>
      <c r="I73" s="17">
        <v>-0.005865812301635742</v>
      </c>
      <c r="J73" s="17">
        <v>-0.006744384765625</v>
      </c>
      <c r="K73" s="17">
        <v>-0.008206605911254883</v>
      </c>
      <c r="L73" s="17">
        <v>-0.015596151351928711</v>
      </c>
      <c r="M73" s="17">
        <v>-0.01187276840209961</v>
      </c>
      <c r="N73" s="17">
        <v>-0.012604236602783203</v>
      </c>
      <c r="O73" s="17">
        <v>-0.01744985580444336</v>
      </c>
      <c r="P73" s="17">
        <v>-0.019632816314697266</v>
      </c>
      <c r="Q73" s="17">
        <v>-0.01795196533203125</v>
      </c>
      <c r="R73" s="17">
        <v>-0.017683982849121094</v>
      </c>
      <c r="S73" s="17">
        <v>-0.01764822006225586</v>
      </c>
      <c r="T73" s="17">
        <v>-0.017115116119384766</v>
      </c>
      <c r="U73" s="17">
        <v>-0.015460491180419922</v>
      </c>
      <c r="V73" s="17">
        <v>-0.01785564422607422</v>
      </c>
      <c r="W73" s="17">
        <v>-0.01875782012939453</v>
      </c>
      <c r="X73" s="17">
        <v>-0.01887369155883789</v>
      </c>
      <c r="Y73" s="17">
        <v>-0.018376827239990234</v>
      </c>
      <c r="Z73" s="17">
        <v>-0.01756429672241211</v>
      </c>
      <c r="AA73" s="17">
        <v>-0.012973546981811523</v>
      </c>
    </row>
    <row r="74" spans="1:27" ht="15">
      <c r="A74" s="16">
        <v>39945</v>
      </c>
      <c r="B74" s="16" t="s">
        <v>114</v>
      </c>
      <c r="C74" s="16" t="s">
        <v>56</v>
      </c>
      <c r="D74" s="17">
        <v>-0.005589008331298828</v>
      </c>
      <c r="E74" s="17">
        <v>-0.0019674301147460938</v>
      </c>
      <c r="F74" s="17">
        <v>-0.007115364074707031</v>
      </c>
      <c r="G74" s="17">
        <v>-0.001651763916015625</v>
      </c>
      <c r="H74" s="17">
        <v>-0.001468658447265625</v>
      </c>
      <c r="I74" s="17">
        <v>-0.0013298988342285156</v>
      </c>
      <c r="J74" s="17">
        <v>-0.0017371177673339844</v>
      </c>
      <c r="K74" s="17">
        <v>-0.0009012222290039062</v>
      </c>
      <c r="L74" s="17">
        <v>-0.005677223205566406</v>
      </c>
      <c r="M74" s="17">
        <v>-0.0016427040100097656</v>
      </c>
      <c r="N74" s="17">
        <v>-0.002162933349609375</v>
      </c>
      <c r="O74" s="17">
        <v>-0.0021576881408691406</v>
      </c>
      <c r="P74" s="17">
        <v>-0.0022459030151367188</v>
      </c>
      <c r="Q74" s="17">
        <v>-0.0018024444580078125</v>
      </c>
      <c r="R74" s="17">
        <v>-0.0018954277038574219</v>
      </c>
      <c r="S74" s="17">
        <v>-0.0021080970764160156</v>
      </c>
      <c r="T74" s="17">
        <v>-0.0017247200012207031</v>
      </c>
      <c r="U74" s="17">
        <v>-0.0007238388061523438</v>
      </c>
      <c r="V74" s="17">
        <v>-0.002120494842529297</v>
      </c>
      <c r="W74" s="17">
        <v>-0.0022063255310058594</v>
      </c>
      <c r="X74" s="17">
        <v>-0.0020766258239746094</v>
      </c>
      <c r="Y74" s="17">
        <v>-0.0019636154174804688</v>
      </c>
      <c r="Z74" s="17">
        <v>-0.0014667510986328125</v>
      </c>
      <c r="AA74" s="17">
        <v>0.0005059242248535156</v>
      </c>
    </row>
    <row r="75" spans="1:27" ht="15">
      <c r="A75" s="16">
        <v>79791</v>
      </c>
      <c r="B75" s="16" t="s">
        <v>115</v>
      </c>
      <c r="C75" s="16" t="s">
        <v>56</v>
      </c>
      <c r="D75" s="17">
        <v>-0.0071794986724853516</v>
      </c>
      <c r="E75" s="17">
        <v>-0.0024871826171875</v>
      </c>
      <c r="F75" s="17">
        <v>-0.007389068603515625</v>
      </c>
      <c r="G75" s="17">
        <v>-0.002035856246948242</v>
      </c>
      <c r="H75" s="17">
        <v>-0.002180814743041992</v>
      </c>
      <c r="I75" s="17">
        <v>-0.0018329620361328125</v>
      </c>
      <c r="J75" s="17">
        <v>-0.0023920536041259766</v>
      </c>
      <c r="K75" s="17">
        <v>-0.0023446083068847656</v>
      </c>
      <c r="L75" s="17">
        <v>-0.00831460952758789</v>
      </c>
      <c r="M75" s="17">
        <v>-0.0038957595825195312</v>
      </c>
      <c r="N75" s="17">
        <v>-0.004331111907958984</v>
      </c>
      <c r="O75" s="17">
        <v>-0.0046634674072265625</v>
      </c>
      <c r="P75" s="17">
        <v>-0.006793975830078125</v>
      </c>
      <c r="Q75" s="17">
        <v>-0.005536079406738281</v>
      </c>
      <c r="R75" s="17">
        <v>-0.005728721618652344</v>
      </c>
      <c r="S75" s="17">
        <v>-0.006424903869628906</v>
      </c>
      <c r="T75" s="17">
        <v>-0.005630970001220703</v>
      </c>
      <c r="U75" s="17">
        <v>-0.004156589508056641</v>
      </c>
      <c r="V75" s="17">
        <v>-0.005293369293212891</v>
      </c>
      <c r="W75" s="17">
        <v>-0.005079746246337891</v>
      </c>
      <c r="X75" s="17">
        <v>-0.004724979400634766</v>
      </c>
      <c r="Y75" s="17">
        <v>-0.004608631134033203</v>
      </c>
      <c r="Z75" s="17">
        <v>-0.004130363464355469</v>
      </c>
      <c r="AA75" s="17">
        <v>-0.0019431114196777344</v>
      </c>
    </row>
    <row r="76" spans="1:27" ht="15">
      <c r="A76" s="16">
        <v>29950</v>
      </c>
      <c r="B76" s="16" t="s">
        <v>116</v>
      </c>
      <c r="C76" s="16" t="s">
        <v>117</v>
      </c>
      <c r="D76" s="17">
        <v>0</v>
      </c>
      <c r="E76" s="17">
        <v>0</v>
      </c>
      <c r="F76" s="17">
        <v>0</v>
      </c>
      <c r="G76" s="17">
        <v>0</v>
      </c>
      <c r="H76" s="17">
        <v>0</v>
      </c>
      <c r="I76" s="17">
        <v>0</v>
      </c>
      <c r="J76" s="17">
        <v>0</v>
      </c>
      <c r="K76" s="17">
        <v>0</v>
      </c>
      <c r="L76" s="17">
        <v>0</v>
      </c>
      <c r="M76" s="17">
        <v>0</v>
      </c>
      <c r="N76" s="17">
        <v>0</v>
      </c>
      <c r="O76" s="17">
        <v>0</v>
      </c>
      <c r="P76" s="17">
        <v>0</v>
      </c>
      <c r="Q76" s="17">
        <v>0</v>
      </c>
      <c r="R76" s="17">
        <v>6.67572021484375E-06</v>
      </c>
      <c r="S76" s="17">
        <v>1.1444091796875E-05</v>
      </c>
      <c r="T76" s="17">
        <v>1.430511474609375E-05</v>
      </c>
      <c r="U76" s="17">
        <v>1.9073486328125E-06</v>
      </c>
      <c r="V76" s="17">
        <v>-8.58306884765625E-06</v>
      </c>
      <c r="W76" s="17">
        <v>1.0967254638671875E-05</v>
      </c>
      <c r="X76" s="17">
        <v>-5.245208740234375E-06</v>
      </c>
      <c r="Y76" s="17">
        <v>-2.47955322265625E-05</v>
      </c>
      <c r="Z76" s="17">
        <v>9.059906005859375E-06</v>
      </c>
      <c r="AA76" s="17">
        <v>1.430511474609375E-06</v>
      </c>
    </row>
    <row r="77" spans="1:27" ht="15">
      <c r="A77" s="16">
        <v>29955</v>
      </c>
      <c r="B77" s="16" t="s">
        <v>118</v>
      </c>
      <c r="C77" s="16" t="s">
        <v>117</v>
      </c>
      <c r="D77" s="17">
        <v>-0.0038824081420898438</v>
      </c>
      <c r="E77" s="17">
        <v>-0.0036122798919677734</v>
      </c>
      <c r="F77" s="17">
        <v>-0.003443479537963867</v>
      </c>
      <c r="G77" s="17">
        <v>-0.0034596920013427734</v>
      </c>
      <c r="H77" s="17">
        <v>-0.003401517868041992</v>
      </c>
      <c r="I77" s="17">
        <v>-0.0034389495849609375</v>
      </c>
      <c r="J77" s="17">
        <v>-0.0038378238677978516</v>
      </c>
      <c r="K77" s="17">
        <v>-0.005191326141357422</v>
      </c>
      <c r="L77" s="17">
        <v>-0.006281614303588867</v>
      </c>
      <c r="M77" s="17">
        <v>-0.006188392639160156</v>
      </c>
      <c r="N77" s="17">
        <v>-0.005883693695068359</v>
      </c>
      <c r="O77" s="17">
        <v>-0.006513118743896484</v>
      </c>
      <c r="P77" s="17">
        <v>-0.006046295166015625</v>
      </c>
      <c r="Q77" s="17">
        <v>-0.006860256195068359</v>
      </c>
      <c r="R77" s="17">
        <v>-0.006395816802978516</v>
      </c>
      <c r="S77" s="17">
        <v>-0.0055980682373046875</v>
      </c>
      <c r="T77" s="17">
        <v>-0.005941867828369141</v>
      </c>
      <c r="U77" s="17">
        <v>-0.0060749053955078125</v>
      </c>
      <c r="V77" s="17">
        <v>-0.006961822509765625</v>
      </c>
      <c r="W77" s="17">
        <v>-0.007328033447265625</v>
      </c>
      <c r="X77" s="17">
        <v>-0.007423877716064453</v>
      </c>
      <c r="Y77" s="17">
        <v>-0.007313728332519531</v>
      </c>
      <c r="Z77" s="17">
        <v>-0.005917549133300781</v>
      </c>
      <c r="AA77" s="17">
        <v>-0.005060911178588867</v>
      </c>
    </row>
    <row r="78" spans="1:27" ht="15">
      <c r="A78" s="16">
        <v>29960</v>
      </c>
      <c r="B78" s="16" t="s">
        <v>119</v>
      </c>
      <c r="C78" s="16" t="s">
        <v>117</v>
      </c>
      <c r="D78" s="17">
        <v>-0.0012176036834716797</v>
      </c>
      <c r="E78" s="17">
        <v>-0.001216888427734375</v>
      </c>
      <c r="F78" s="17">
        <v>-0.0011811256408691406</v>
      </c>
      <c r="G78" s="17">
        <v>-0.001232147216796875</v>
      </c>
      <c r="H78" s="17">
        <v>-0.0012035369873046875</v>
      </c>
      <c r="I78" s="17">
        <v>-0.0012066364288330078</v>
      </c>
      <c r="J78" s="17">
        <v>-0.0013184547424316406</v>
      </c>
      <c r="K78" s="17">
        <v>-0.0016987323760986328</v>
      </c>
      <c r="L78" s="17">
        <v>-0.001984834671020508</v>
      </c>
      <c r="M78" s="17">
        <v>-0.0019435882568359375</v>
      </c>
      <c r="N78" s="17">
        <v>-0.0020618438720703125</v>
      </c>
      <c r="O78" s="17">
        <v>-0.0022554397583007812</v>
      </c>
      <c r="P78" s="17">
        <v>-0.0019922256469726562</v>
      </c>
      <c r="Q78" s="17">
        <v>-0.0022454261779785156</v>
      </c>
      <c r="R78" s="17">
        <v>-0.0020508766174316406</v>
      </c>
      <c r="S78" s="17">
        <v>-0.0018053054809570312</v>
      </c>
      <c r="T78" s="17">
        <v>-0.001811981201171875</v>
      </c>
      <c r="U78" s="17">
        <v>-0.0018534660339355469</v>
      </c>
      <c r="V78" s="17">
        <v>-0.0023126602172851562</v>
      </c>
      <c r="W78" s="17">
        <v>-0.0024895668029785156</v>
      </c>
      <c r="X78" s="17">
        <v>-0.002521038055419922</v>
      </c>
      <c r="Y78" s="17">
        <v>-0.0024819374084472656</v>
      </c>
      <c r="Z78" s="17">
        <v>-0.0017099380493164062</v>
      </c>
      <c r="AA78" s="17">
        <v>-0.0015883445739746094</v>
      </c>
    </row>
    <row r="79" spans="1:27" ht="15">
      <c r="A79" s="16">
        <v>29966</v>
      </c>
      <c r="B79" s="16" t="s">
        <v>120</v>
      </c>
      <c r="C79" s="16" t="s">
        <v>117</v>
      </c>
      <c r="D79" s="17">
        <v>-0.0009071826934814453</v>
      </c>
      <c r="E79" s="17">
        <v>-0.0009367465972900391</v>
      </c>
      <c r="F79" s="17">
        <v>-0.00091552734375</v>
      </c>
      <c r="G79" s="17">
        <v>-0.0009701251983642578</v>
      </c>
      <c r="H79" s="17">
        <v>-0.0009479522705078125</v>
      </c>
      <c r="I79" s="17">
        <v>-0.00093841552734375</v>
      </c>
      <c r="J79" s="17">
        <v>-0.0010151863098144531</v>
      </c>
      <c r="K79" s="17">
        <v>-0.0012850761413574219</v>
      </c>
      <c r="L79" s="17">
        <v>-0.0014846324920654297</v>
      </c>
      <c r="M79" s="17">
        <v>-0.0014019012451171875</v>
      </c>
      <c r="N79" s="17">
        <v>-0.001537322998046875</v>
      </c>
      <c r="O79" s="17">
        <v>-0.0017209053039550781</v>
      </c>
      <c r="P79" s="17">
        <v>-0.0014743804931640625</v>
      </c>
      <c r="Q79" s="17">
        <v>-0.0017032623291015625</v>
      </c>
      <c r="R79" s="17">
        <v>-0.0015349388122558594</v>
      </c>
      <c r="S79" s="17">
        <v>-0.0013403892517089844</v>
      </c>
      <c r="T79" s="17">
        <v>-0.0013356208801269531</v>
      </c>
      <c r="U79" s="17">
        <v>-0.0013685226440429688</v>
      </c>
      <c r="V79" s="17">
        <v>-0.0017709732055664062</v>
      </c>
      <c r="W79" s="17">
        <v>-0.001926422119140625</v>
      </c>
      <c r="X79" s="17">
        <v>-0.0019540786743164062</v>
      </c>
      <c r="Y79" s="17">
        <v>-0.0019216537475585938</v>
      </c>
      <c r="Z79" s="17">
        <v>-0.0012211799621582031</v>
      </c>
      <c r="AA79" s="17">
        <v>-0.0011849403381347656</v>
      </c>
    </row>
    <row r="80" spans="1:27" ht="15">
      <c r="A80" s="16">
        <v>29975</v>
      </c>
      <c r="B80" s="16" t="s">
        <v>121</v>
      </c>
      <c r="C80" s="16" t="s">
        <v>117</v>
      </c>
      <c r="D80" s="17">
        <v>-0.003175973892211914</v>
      </c>
      <c r="E80" s="17">
        <v>-0.002957582473754883</v>
      </c>
      <c r="F80" s="17">
        <v>-0.002844095230102539</v>
      </c>
      <c r="G80" s="17">
        <v>-0.0028586387634277344</v>
      </c>
      <c r="H80" s="17">
        <v>-0.0028095245361328125</v>
      </c>
      <c r="I80" s="17">
        <v>-0.002835988998413086</v>
      </c>
      <c r="J80" s="17">
        <v>-0.0031533241271972656</v>
      </c>
      <c r="K80" s="17">
        <v>-0.004241228103637695</v>
      </c>
      <c r="L80" s="17">
        <v>-0.005129575729370117</v>
      </c>
      <c r="M80" s="17">
        <v>-0.005154132843017578</v>
      </c>
      <c r="N80" s="17">
        <v>-0.005051136016845703</v>
      </c>
      <c r="O80" s="17">
        <v>-0.0054302215576171875</v>
      </c>
      <c r="P80" s="17">
        <v>-0.0050563812255859375</v>
      </c>
      <c r="Q80" s="17">
        <v>-0.0055637359619140625</v>
      </c>
      <c r="R80" s="17">
        <v>-0.005211830139160156</v>
      </c>
      <c r="S80" s="17">
        <v>-0.0046672821044921875</v>
      </c>
      <c r="T80" s="17">
        <v>-0.0048122406005859375</v>
      </c>
      <c r="U80" s="17">
        <v>-0.0049190521240234375</v>
      </c>
      <c r="V80" s="17">
        <v>-0.005664825439453125</v>
      </c>
      <c r="W80" s="17">
        <v>-0.005980491638183594</v>
      </c>
      <c r="X80" s="17">
        <v>-0.006035327911376953</v>
      </c>
      <c r="Y80" s="17">
        <v>-0.0059680938720703125</v>
      </c>
      <c r="Z80" s="17">
        <v>-0.004766941070556641</v>
      </c>
      <c r="AA80" s="17">
        <v>-0.004067659378051758</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BESSONS     132.00</v>
      </c>
      <c r="D4" s="8">
        <f>SUBTOTAL(4,Coef_Perdidas!$D$3:$D$100)</f>
        <v>0</v>
      </c>
      <c r="E4" s="7" t="str">
        <f>INDEX(Coef_Perdidas!$B$3:$D$100,MATCH(MIN(Coef_Perdidas!$D$3:$D$100),Coef_Perdidas!$D$3:$D$100,0),1)</f>
        <v>FORM_30     30.000</v>
      </c>
      <c r="F4" s="8">
        <f>SUBTOTAL(5,Coef_Perdidas!$D$3:$D$100)</f>
        <v>-0.03756070137023926</v>
      </c>
    </row>
    <row r="5" spans="2:6" ht="15">
      <c r="B5" s="6" t="s">
        <v>2</v>
      </c>
      <c r="C5" s="7" t="str">
        <f>INDEX(Coef_Perdidas!$B$3:$D$100,MATCH(MAX(Coef_Perdidas!$E$3:$E$100),Coef_Perdidas!$E$3:$E$100,0),1)</f>
        <v>SMARTIN     66.000</v>
      </c>
      <c r="D5" s="8">
        <f>SUBTOTAL(4,Coef_Perdidas!$E$3:$E$100)</f>
        <v>0.0028257369995117188</v>
      </c>
      <c r="E5" s="7" t="str">
        <f>INDEX(Coef_Perdidas!$B$3:$D$100,MATCH(MIN(Coef_Perdidas!$E$3:$E$100),Coef_Perdidas!$E$3:$E$100,0),1)</f>
        <v>FORM_30     30.000</v>
      </c>
      <c r="F5" s="8">
        <f>SUBTOTAL(5,Coef_Perdidas!$E$3:$E$100)</f>
        <v>-0.03419971466064453</v>
      </c>
    </row>
    <row r="6" spans="2:6" ht="15">
      <c r="B6" s="6" t="s">
        <v>3</v>
      </c>
      <c r="C6" s="7" t="str">
        <f>INDEX(Coef_Perdidas!$B$3:$D$100,MATCH(MAX(Coef_Perdidas!$F$3:$F$100),Coef_Perdidas!$F$3:$F$100,0),1)</f>
        <v>BESSONS     132.00</v>
      </c>
      <c r="D6" s="8">
        <f>SUBTOTAL(4,Coef_Perdidas!$F$3:$F$100)</f>
        <v>0</v>
      </c>
      <c r="E6" s="7" t="str">
        <f>INDEX(Coef_Perdidas!$B$3:$D$100,MATCH(MIN(Coef_Perdidas!$F$3:$F$100),Coef_Perdidas!$F$3:$F$100,0),1)</f>
        <v>FORM_30     30.000</v>
      </c>
      <c r="F6" s="8">
        <f>SUBTOTAL(5,Coef_Perdidas!$F$3:$F$100)</f>
        <v>-0.03738045692443848</v>
      </c>
    </row>
    <row r="7" spans="2:6" ht="15">
      <c r="B7" s="6" t="s">
        <v>4</v>
      </c>
      <c r="C7" s="7" t="str">
        <f>INDEX(Coef_Perdidas!$B$3:$D$100,MATCH(MAX(Coef_Perdidas!$G$3:$G$100),Coef_Perdidas!$G$3:$G$100,0),1)</f>
        <v>SMARTIN     66.000</v>
      </c>
      <c r="D7" s="8">
        <f>SUBTOTAL(4,Coef_Perdidas!$G$3:$G$100)</f>
        <v>0.003009319305419922</v>
      </c>
      <c r="E7" s="7" t="str">
        <f>INDEX(Coef_Perdidas!$B$3:$D$100,MATCH(MIN(Coef_Perdidas!$G$3:$G$100),Coef_Perdidas!$G$3:$G$100,0),1)</f>
        <v>FORM_30     30.000</v>
      </c>
      <c r="F7" s="8">
        <f>SUBTOTAL(5,Coef_Perdidas!$G$3:$G$100)</f>
        <v>-0.0311737060546875</v>
      </c>
    </row>
    <row r="8" spans="2:6" ht="15">
      <c r="B8" s="6" t="s">
        <v>5</v>
      </c>
      <c r="C8" s="7" t="str">
        <f>INDEX(Coef_Perdidas!$B$3:$D$100,MATCH(MAX(Coef_Perdidas!$H$3:$H$100),Coef_Perdidas!$H$3:$H$100,0),1)</f>
        <v>SMARTIN     66.000</v>
      </c>
      <c r="D8" s="8">
        <f>SUBTOTAL(4,Coef_Perdidas!$H$3:$H$100)</f>
        <v>0.002894878387451172</v>
      </c>
      <c r="E8" s="7" t="str">
        <f>INDEX(Coef_Perdidas!$B$3:$D$100,MATCH(MIN(Coef_Perdidas!$H$3:$H$100),Coef_Perdidas!$H$3:$H$100,0),1)</f>
        <v>FORM_30     30.000</v>
      </c>
      <c r="F8" s="8">
        <f>SUBTOTAL(5,Coef_Perdidas!$H$3:$H$100)</f>
        <v>-0.029805898666381836</v>
      </c>
    </row>
    <row r="9" spans="2:6" ht="15">
      <c r="B9" s="6" t="s">
        <v>6</v>
      </c>
      <c r="C9" s="7" t="str">
        <f>INDEX(Coef_Perdidas!$B$3:$D$100,MATCH(MAX(Coef_Perdidas!$I$3:$I$100),Coef_Perdidas!$I$3:$I$100,0),1)</f>
        <v>SMARTIN     66.000</v>
      </c>
      <c r="D9" s="8">
        <f>SUBTOTAL(4,Coef_Perdidas!$I$3:$I$100)</f>
        <v>0.0035636425018310547</v>
      </c>
      <c r="E9" s="7" t="str">
        <f>INDEX(Coef_Perdidas!$B$3:$D$100,MATCH(MIN(Coef_Perdidas!$I$3:$I$100),Coef_Perdidas!$I$3:$I$100,0),1)</f>
        <v>FORM_30     30.000</v>
      </c>
      <c r="F9" s="8">
        <f>SUBTOTAL(5,Coef_Perdidas!$I$3:$I$100)</f>
        <v>-0.0286104679107666</v>
      </c>
    </row>
    <row r="10" spans="2:6" ht="15">
      <c r="B10" s="6" t="s">
        <v>7</v>
      </c>
      <c r="C10" s="7" t="str">
        <f>INDEX(Coef_Perdidas!$B$3:$D$100,MATCH(MAX(Coef_Perdidas!$J$3:$J$100),Coef_Perdidas!$J$3:$J$100,0),1)</f>
        <v>SMARTIN     66.000</v>
      </c>
      <c r="D10" s="8">
        <f>SUBTOTAL(4,Coef_Perdidas!J3:J100)</f>
        <v>0.0033767223358154297</v>
      </c>
      <c r="E10" s="7" t="str">
        <f>INDEX(Coef_Perdidas!$B$3:$D$100,MATCH(MIN(Coef_Perdidas!$J$3:$J$100),Coef_Perdidas!$J$3:$J$100,0),1)</f>
        <v>FORM_30     30.000</v>
      </c>
      <c r="F10" s="8">
        <f>SUBTOTAL(5,Coef_Perdidas!L3:L100)</f>
        <v>-0.04005837440490723</v>
      </c>
    </row>
    <row r="11" spans="2:6" ht="15">
      <c r="B11" s="6" t="s">
        <v>8</v>
      </c>
      <c r="C11" s="7" t="str">
        <f>INDEX(Coef_Perdidas!$B$3:$D$100,MATCH(MAX(Coef_Perdidas!$K$3:$K$100),Coef_Perdidas!$K$3:$K$100,0),1)</f>
        <v>SMARTIN     66.000</v>
      </c>
      <c r="D11" s="8">
        <f>SUBTOTAL(4,Coef_Perdidas!$K$3:$K$100)</f>
        <v>0.0034074783325195312</v>
      </c>
      <c r="E11" s="7" t="str">
        <f>INDEX(Coef_Perdidas!$B$3:$D$100,MATCH(MIN(Coef_Perdidas!$K$3:$K$100),Coef_Perdidas!$K$3:$K$100,0),1)</f>
        <v>FORM_30     30.000</v>
      </c>
      <c r="F11" s="8">
        <f>SUBTOTAL(5,Coef_Perdidas!$K$3:$K$100)</f>
        <v>-0.0365900993347168</v>
      </c>
    </row>
    <row r="12" spans="2:6" ht="15">
      <c r="B12" s="6" t="s">
        <v>9</v>
      </c>
      <c r="C12" s="7" t="str">
        <f>INDEX(Coef_Perdidas!$B$3:$D$100,MATCH(MAX(Coef_Perdidas!$L$3:$L$100),Coef_Perdidas!$L$3:$L$100,0),1)</f>
        <v>BESSONS     132.00</v>
      </c>
      <c r="D12" s="8">
        <f>SUBTOTAL(4,Coef_Perdidas!$L$3:$L$100)</f>
        <v>0</v>
      </c>
      <c r="E12" s="7" t="str">
        <f>INDEX(Coef_Perdidas!$B$3:$D$100,MATCH(MIN(Coef_Perdidas!$L$3:$L$100),Coef_Perdidas!$L$3:$L$100,0),1)</f>
        <v>FORM_30     30.000</v>
      </c>
      <c r="F12" s="8">
        <f>SUBTOTAL(5,Coef_Perdidas!$L$3:$L$100)</f>
        <v>-0.04005837440490723</v>
      </c>
    </row>
    <row r="13" spans="2:6" ht="15">
      <c r="B13" s="6" t="s">
        <v>10</v>
      </c>
      <c r="C13" s="7" t="str">
        <f>INDEX(Coef_Perdidas!$B$3:$D$100,MATCH(MAX(Coef_Perdidas!$M$3:$M$100),Coef_Perdidas!$M$3:$M$100,0),1)</f>
        <v>IBIZA       132.00</v>
      </c>
      <c r="D13" s="8">
        <f>SUBTOTAL(4,Coef_Perdidas!$M$3:$M$100)</f>
        <v>0.0053997039794921875</v>
      </c>
      <c r="E13" s="7" t="str">
        <f>INDEX(Coef_Perdidas!$B$3:$D$100,MATCH(MIN(Coef_Perdidas!$M$3:$M$100),Coef_Perdidas!$M$3:$M$100,0),1)</f>
        <v>FORM_30     30.000</v>
      </c>
      <c r="F13" s="8">
        <f>SUBTOTAL(5,Coef_Perdidas!$M$3:$M$100)</f>
        <v>-0.029067039489746094</v>
      </c>
    </row>
    <row r="14" spans="2:6" ht="15">
      <c r="B14" s="6" t="s">
        <v>11</v>
      </c>
      <c r="C14" s="7" t="str">
        <f>INDEX(Coef_Perdidas!$B$3:$D$100,MATCH(MAX(Coef_Perdidas!$N$3:$N$100),Coef_Perdidas!$N$3:$N$100,0),1)</f>
        <v>IBIZA       132.00</v>
      </c>
      <c r="D14" s="8">
        <f>SUBTOTAL(4,Coef_Perdidas!$N$3:$N$100)</f>
        <v>0.004719257354736328</v>
      </c>
      <c r="E14" s="7" t="str">
        <f>INDEX(Coef_Perdidas!$B$3:$D$100,MATCH(MIN(Coef_Perdidas!$N$3:$N$100),Coef_Perdidas!$N$3:$N$100,0),1)</f>
        <v>FORM_30     30.000</v>
      </c>
      <c r="F14" s="8">
        <f>SUBTOTAL(5,Coef_Perdidas!$N$3:$N$100)</f>
        <v>-0.034943580627441406</v>
      </c>
    </row>
    <row r="15" spans="2:6" ht="15">
      <c r="B15" s="6" t="s">
        <v>12</v>
      </c>
      <c r="C15" s="7" t="str">
        <f>INDEX(Coef_Perdidas!$B$3:$D$100,MATCH(MAX(Coef_Perdidas!$O$3:$O$100),Coef_Perdidas!$O$3:$O$100,0),1)</f>
        <v>SMARTIN     66.000</v>
      </c>
      <c r="D15" s="8">
        <f>SUBTOTAL(4,Coef_Perdidas!$O$3:$O$100)</f>
        <v>0.004836559295654297</v>
      </c>
      <c r="E15" s="7" t="str">
        <f>INDEX(Coef_Perdidas!$B$3:$D$100,MATCH(MIN(Coef_Perdidas!$O$3:$O$100),Coef_Perdidas!$O$3:$O$100,0),1)</f>
        <v>FORM_30     30.000</v>
      </c>
      <c r="F15" s="8">
        <f>SUBTOTAL(5,Coef_Perdidas!$O$3:$O$100)</f>
        <v>-0.02723407745361328</v>
      </c>
    </row>
    <row r="16" spans="2:6" ht="15">
      <c r="B16" s="6" t="s">
        <v>13</v>
      </c>
      <c r="C16" s="7" t="str">
        <f>INDEX(Coef_Perdidas!$B$3:$D$100,MATCH(MAX(Coef_Perdidas!$P$3:$P$100),Coef_Perdidas!$P$3:$P$100,0),1)</f>
        <v>IBIZA       132.00</v>
      </c>
      <c r="D16" s="8">
        <f>SUBTOTAL(4,Coef_Perdidas!$P$3:$P$100)</f>
        <v>0.006438255310058594</v>
      </c>
      <c r="E16" s="7" t="str">
        <f>INDEX(Coef_Perdidas!$B$3:$D$100,MATCH(MIN(Coef_Perdidas!$P$3:$P$100),Coef_Perdidas!$P$3:$P$100,0),1)</f>
        <v>FORM_30     30.000</v>
      </c>
      <c r="F16" s="8">
        <f>SUBTOTAL(5,Coef_Perdidas!$P$3:$P$100)</f>
        <v>-0.026499271392822266</v>
      </c>
    </row>
    <row r="17" spans="2:6" ht="15">
      <c r="B17" s="6" t="s">
        <v>14</v>
      </c>
      <c r="C17" s="7" t="str">
        <f>INDEX(Coef_Perdidas!$B$3:$D$100,MATCH(MAX(Coef_Perdidas!$Q$3:$Q$100),Coef_Perdidas!$Q$3:$Q$100,0),1)</f>
        <v>IBIZA       132.00</v>
      </c>
      <c r="D17" s="8">
        <f>SUBTOTAL(4,Coef_Perdidas!$Q$3:$Q$100)</f>
        <v>0.004473686218261719</v>
      </c>
      <c r="E17" s="7" t="str">
        <f>INDEX(Coef_Perdidas!$B$3:$D$100,MATCH(MIN(Coef_Perdidas!$Q$3:$Q$100),Coef_Perdidas!$Q$3:$Q$100,0),1)</f>
        <v>FORM_30     30.000</v>
      </c>
      <c r="F17" s="8">
        <f>SUBTOTAL(5,Coef_Perdidas!$Q$3:$Q$100)</f>
        <v>-0.02597951889038086</v>
      </c>
    </row>
    <row r="18" spans="2:6" ht="15">
      <c r="B18" s="6" t="s">
        <v>15</v>
      </c>
      <c r="C18" s="7" t="str">
        <f>INDEX(Coef_Perdidas!$B$3:$D$100,MATCH(MAX(Coef_Perdidas!$R$3:$R$100),Coef_Perdidas!$R$3:$R$100,0),1)</f>
        <v>SMARTIN     66.000</v>
      </c>
      <c r="D18" s="8">
        <f>SUBTOTAL(4,Coef_Perdidas!$R$3:$R$100)</f>
        <v>0.004949092864990234</v>
      </c>
      <c r="E18" s="7" t="str">
        <f>INDEX(Coef_Perdidas!$B$3:$D$100,MATCH(MIN(Coef_Perdidas!$R$3:$R$100),Coef_Perdidas!$R$3:$R$100,0),1)</f>
        <v>FORM_30     30.000</v>
      </c>
      <c r="F18" s="8">
        <f>SUBTOTAL(5,Coef_Perdidas!$R$3:$R$100)</f>
        <v>-0.025475025177001953</v>
      </c>
    </row>
    <row r="19" spans="2:6" ht="15">
      <c r="B19" s="6" t="s">
        <v>16</v>
      </c>
      <c r="C19" s="7" t="str">
        <f>INDEX(Coef_Perdidas!$B$3:$D$100,MATCH(MAX(Coef_Perdidas!$S$3:$S$100),Coef_Perdidas!$S$3:$S$100,0),1)</f>
        <v>IBIZA       132.00</v>
      </c>
      <c r="D19" s="8">
        <f>SUBTOTAL(4,Coef_Perdidas!$S$3:$S$100)</f>
        <v>0.005789756774902344</v>
      </c>
      <c r="E19" s="7" t="str">
        <f>INDEX(Coef_Perdidas!$B$3:$D$100,MATCH(MIN(Coef_Perdidas!$S$3:$S$100),Coef_Perdidas!$S$3:$S$100,0),1)</f>
        <v>FORM_30     30.000</v>
      </c>
      <c r="F19" s="8">
        <f>SUBTOTAL(5,Coef_Perdidas!$S$3:$S$100)</f>
        <v>-0.022685527801513672</v>
      </c>
    </row>
    <row r="20" spans="2:6" ht="15">
      <c r="B20" s="6" t="s">
        <v>17</v>
      </c>
      <c r="C20" s="7" t="str">
        <f>INDEX(Coef_Perdidas!$B$3:$D$100,MATCH(MAX(Coef_Perdidas!$T$3:$T$100),Coef_Perdidas!$T$3:$T$100,0),1)</f>
        <v>IBIZA       132.00</v>
      </c>
      <c r="D20" s="8">
        <f>SUBTOTAL(4,Coef_Perdidas!$T$3:$T$100)</f>
        <v>0.006899833679199219</v>
      </c>
      <c r="E20" s="7" t="str">
        <f>INDEX(Coef_Perdidas!$B$3:$D$100,MATCH(MIN(Coef_Perdidas!$T$3:$T$100),Coef_Perdidas!$T$3:$T$100,0),1)</f>
        <v>FORM_30     30.000</v>
      </c>
      <c r="F20" s="8">
        <f>SUBTOTAL(5,Coef_Perdidas!$T$3:$T$100)</f>
        <v>-0.024219512939453125</v>
      </c>
    </row>
    <row r="21" spans="2:6" ht="15">
      <c r="B21" s="6" t="s">
        <v>18</v>
      </c>
      <c r="C21" s="7" t="str">
        <f>INDEX(Coef_Perdidas!$B$3:$D$100,MATCH(MAX(Coef_Perdidas!$U$3:$U$100),Coef_Perdidas!$U$3:$U$100,0),1)</f>
        <v>IBIZA       132.00</v>
      </c>
      <c r="D21" s="8">
        <f>SUBTOTAL(4,Coef_Perdidas!$U$3:$U$100)</f>
        <v>0.006931304931640625</v>
      </c>
      <c r="E21" s="7" t="str">
        <f>INDEX(Coef_Perdidas!$B$3:$D$100,MATCH(MIN(Coef_Perdidas!$U$3:$U$100),Coef_Perdidas!$U$3:$U$100,0),1)</f>
        <v>FORM_30     30.000</v>
      </c>
      <c r="F21" s="8">
        <f>SUBTOTAL(5,Coef_Perdidas!$U$3:$U$100)</f>
        <v>-0.030090808868408203</v>
      </c>
    </row>
    <row r="22" spans="2:6" ht="15">
      <c r="B22" s="6" t="s">
        <v>19</v>
      </c>
      <c r="C22" s="7" t="str">
        <f>INDEX(Coef_Perdidas!$B$3:$D$100,MATCH(MAX(Coef_Perdidas!$V$3:$V$100),Coef_Perdidas!$V$3:$V$100,0),1)</f>
        <v>IBIZA       132.00</v>
      </c>
      <c r="D22" s="8">
        <f>SUBTOTAL(4,Coef_Perdidas!$V$3:$V$100)</f>
        <v>0.003947257995605469</v>
      </c>
      <c r="E22" s="7" t="str">
        <f>INDEX(Coef_Perdidas!$B$3:$D$100,MATCH(MIN(Coef_Perdidas!$V$3:$V$100),Coef_Perdidas!$V$3:$V$100,0),1)</f>
        <v>FORM_30     30.000</v>
      </c>
      <c r="F22" s="8">
        <f>SUBTOTAL(5,Coef_Perdidas!$V$3:$V$100)</f>
        <v>-0.038997650146484375</v>
      </c>
    </row>
    <row r="23" spans="2:6" ht="15">
      <c r="B23" s="6" t="s">
        <v>20</v>
      </c>
      <c r="C23" s="7" t="str">
        <f>INDEX(Coef_Perdidas!$B$3:$D$100,MATCH(MAX(Coef_Perdidas!$W$3:$W$100),Coef_Perdidas!$W$3:$W$100,0),1)</f>
        <v>IBIZA       132.00</v>
      </c>
      <c r="D23" s="8">
        <f>SUBTOTAL(4,Coef_Perdidas!$W$3:$W$100)</f>
        <v>0.005766868591308594</v>
      </c>
      <c r="E23" s="7" t="str">
        <f>INDEX(Coef_Perdidas!$B$3:$D$100,MATCH(MIN(Coef_Perdidas!$W$3:$W$100),Coef_Perdidas!$W$3:$W$100,0),1)</f>
        <v>FORM_30     30.000</v>
      </c>
      <c r="F23" s="8">
        <f>SUBTOTAL(5,Coef_Perdidas!$W$3:$W$100)</f>
        <v>-0.0407567024230957</v>
      </c>
    </row>
    <row r="24" spans="2:6" ht="15">
      <c r="B24" s="6" t="s">
        <v>21</v>
      </c>
      <c r="C24" s="7" t="str">
        <f>INDEX(Coef_Perdidas!$B$3:$D$100,MATCH(MAX(Coef_Perdidas!$X$3:$X$100),Coef_Perdidas!$X$3:$X$100,0),1)</f>
        <v>IBIZA       132.00</v>
      </c>
      <c r="D24" s="8">
        <f>SUBTOTAL(4,Coef_Perdidas!$X$3:$X$100)</f>
        <v>0.0046596527099609375</v>
      </c>
      <c r="E24" s="7" t="str">
        <f>INDEX(Coef_Perdidas!$B$3:$D$100,MATCH(MIN(Coef_Perdidas!$X$3:$X$100),Coef_Perdidas!$X$3:$X$100,0),1)</f>
        <v>FORM_30     30.000</v>
      </c>
      <c r="F24" s="8">
        <f>SUBTOTAL(5,Coef_Perdidas!$X$3:$X$100)</f>
        <v>-0.04349994659423828</v>
      </c>
    </row>
    <row r="25" spans="2:6" ht="15">
      <c r="B25" s="6" t="s">
        <v>22</v>
      </c>
      <c r="C25" s="7" t="str">
        <f>INDEX(Coef_Perdidas!$B$3:$D$100,MATCH(MAX(Coef_Perdidas!$Y$3:$Y$100),Coef_Perdidas!$Y$3:$Y$100,0),1)</f>
        <v>IBIZA       132.00</v>
      </c>
      <c r="D25" s="8">
        <f>SUBTOTAL(4,Coef_Perdidas!$Y$3:$Y$100)</f>
        <v>0.004872322082519531</v>
      </c>
      <c r="E25" s="7" t="str">
        <f>INDEX(Coef_Perdidas!$B$3:$D$100,MATCH(MIN(Coef_Perdidas!$Y$3:$Y$100),Coef_Perdidas!$Y$3:$Y$100,0),1)</f>
        <v>FORM_30     30.000</v>
      </c>
      <c r="F25" s="8">
        <f>SUBTOTAL(5,Coef_Perdidas!$Y$3:$Y$100)</f>
        <v>-0.04274749755859375</v>
      </c>
    </row>
    <row r="26" spans="2:6" ht="15">
      <c r="B26" s="6" t="s">
        <v>23</v>
      </c>
      <c r="C26" s="7" t="str">
        <f>INDEX(Coef_Perdidas!$B$3:$D$100,MATCH(MAX(Coef_Perdidas!$Z$3:$Z$100),Coef_Perdidas!$Z$3:$Z$100,0),1)</f>
        <v>IBIZA       132.00</v>
      </c>
      <c r="D26" s="8">
        <f>SUBTOTAL(4,Coef_Perdidas!$Z$3:$Z$100)</f>
        <v>0.008660316467285156</v>
      </c>
      <c r="E26" s="7" t="str">
        <f>INDEX(Coef_Perdidas!$B$3:$D$100,MATCH(MIN(Coef_Perdidas!$Z$3:$Z$100),Coef_Perdidas!$Z$3:$Z$100,0),1)</f>
        <v>FORM_30     30.000</v>
      </c>
      <c r="F26" s="8">
        <f>SUBTOTAL(5,Coef_Perdidas!$Z$3:$Z$100)</f>
        <v>-0.03519630432128906</v>
      </c>
    </row>
    <row r="27" spans="2:6" ht="15">
      <c r="B27" s="6" t="s">
        <v>24</v>
      </c>
      <c r="C27" s="7" t="str">
        <f>INDEX(Coef_Perdidas!$B$3:$D$100,MATCH(MAX(Coef_Perdidas!$AA$3:$AA$100),Coef_Perdidas!$AA$3:$AA$100,0),1)</f>
        <v>IBIZA       132.00</v>
      </c>
      <c r="D27" s="8">
        <f>SUBTOTAL(4,Coef_Perdidas!$AA$3:$AA$100)</f>
        <v>0.011334896087646484</v>
      </c>
      <c r="E27" s="7" t="str">
        <f>INDEX(Coef_Perdidas!$B$3:$D$100,MATCH(MIN(Coef_Perdidas!$AA$3:$AA$100),Coef_Perdidas!$AA$3:$AA$100,0),1)</f>
        <v>FORM_30     30.000</v>
      </c>
      <c r="F27" s="8">
        <f>SUBTOTAL(5,Coef_Perdidas!$AA$3:$AA$100)</f>
        <v>-0.025227069854736328</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2017-11-07T00:01:35Z</dcterms:modified>
  <cp:category/>
  <cp:version/>
  <cp:contentType/>
  <cp:contentStatus/>
</cp:coreProperties>
</file>