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<sst xmlns="http://schemas.openxmlformats.org/spreadsheetml/2006/main" count="222" uniqueCount="122">
  <si>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</si>
  <si>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</si>
  <si>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</si>
  <si>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</si>
  <si>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</si>
  <si>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</si>
  <si>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</si>
  <si>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</si>
  <si>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</si>
  <si>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</si>
  <si>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</si>
  <si>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</si>
  <si>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</si>
  <si>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</si>
  <si>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</si>
  <si>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</si>
  <si>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</si>
  <si>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</si>
  <si>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</si>
  <si>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</si>
  <si>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</si>
  <si>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</si>
  <si>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</si>
  <si>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</si>
  <si>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</si>
  <si>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</si>
  <si>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</si>
  <si>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</si>
  <si>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</si>
  <si>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</si>
  <si>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</si>
  <si>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</si>
  <si>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</si>
  <si>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</si>
  <si>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</si>
  <si>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</si>
  <si>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(21/10/2017)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</si>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</sst>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-0.042819976806640625</v>
      </c>
      <c r="E3" s="17">
        <v>-0.041114091873168945</v>
      </c>
      <c r="F3" s="17">
        <v>-0.04369616508483887</v>
      </c>
      <c r="G3" s="17">
        <v>-0.04627871513366699</v>
      </c>
      <c r="H3" s="17">
        <v>-0.044602394104003906</v>
      </c>
      <c r="I3" s="17">
        <v>-0.04566001892089844</v>
      </c>
      <c r="J3" s="17">
        <v>-0.045050859451293945</v>
      </c>
      <c r="K3" s="17">
        <v>-0.0431666374206543</v>
      </c>
      <c r="L3" s="17">
        <v>-0.05203390121459961</v>
      </c>
      <c r="M3" s="17">
        <v>-0.06262826919555664</v>
      </c>
      <c r="N3" s="17">
        <v>-0.05531597137451172</v>
      </c>
      <c r="O3" s="17">
        <v>-0.05528545379638672</v>
      </c>
      <c r="P3" s="17">
        <v>-0.04679584503173828</v>
      </c>
      <c r="Q3" s="17">
        <v>-0.04838228225708008</v>
      </c>
      <c r="R3" s="17">
        <v>-0.058063507080078125</v>
      </c>
      <c r="S3" s="17">
        <v>-0.04039335250854492</v>
      </c>
      <c r="T3" s="17">
        <v>-0.03751802444458008</v>
      </c>
      <c r="U3" s="17">
        <v>-0.040938377380371094</v>
      </c>
      <c r="V3" s="17">
        <v>-0.0521240234375</v>
      </c>
      <c r="W3" s="17">
        <v>-0.06794357299804688</v>
      </c>
      <c r="X3" s="17">
        <v>-0.075347900390625</v>
      </c>
      <c r="Y3" s="17">
        <v>-0.05844688415527344</v>
      </c>
      <c r="Z3" s="17">
        <v>-0.051918983459472656</v>
      </c>
      <c r="AA3" s="17">
        <v>-0.058361053466796875</v>
      </c>
    </row>
    <row r="4" spans="1:27" ht="15">
      <c r="A4" s="16">
        <v>9645</v>
      </c>
      <c r="B4" s="16" t="s">
        <v>42</v>
      </c>
      <c r="C4" s="16" t="s">
        <v>43</v>
      </c>
      <c r="D4" s="17">
        <v>-0.006903648376464844</v>
      </c>
      <c r="E4" s="17">
        <v>-0.007418394088745117</v>
      </c>
      <c r="F4" s="17">
        <v>-0.013015985488891602</v>
      </c>
      <c r="G4" s="17">
        <v>-0.01705312728881836</v>
      </c>
      <c r="H4" s="17">
        <v>-0.015977859497070312</v>
      </c>
      <c r="I4" s="17">
        <v>-0.016735315322875977</v>
      </c>
      <c r="J4" s="17">
        <v>-0.015772342681884766</v>
      </c>
      <c r="K4" s="17">
        <v>-0.010576009750366211</v>
      </c>
      <c r="L4" s="17">
        <v>-0.0140380859375</v>
      </c>
      <c r="M4" s="17">
        <v>-0.022620677947998047</v>
      </c>
      <c r="N4" s="17">
        <v>-0.016262054443359375</v>
      </c>
      <c r="O4" s="17">
        <v>-0.015177726745605469</v>
      </c>
      <c r="P4" s="17">
        <v>-0.008956432342529297</v>
      </c>
      <c r="Q4" s="17">
        <v>-0.01199483871459961</v>
      </c>
      <c r="R4" s="17">
        <v>-0.02096700668334961</v>
      </c>
      <c r="S4" s="17">
        <v>-0.009625434875488281</v>
      </c>
      <c r="T4" s="17">
        <v>-0.004970550537109375</v>
      </c>
      <c r="U4" s="17">
        <v>-0.005669116973876953</v>
      </c>
      <c r="V4" s="17">
        <v>-0.010752677917480469</v>
      </c>
      <c r="W4" s="17">
        <v>-0.02113056182861328</v>
      </c>
      <c r="X4" s="17">
        <v>-0.024120330810546875</v>
      </c>
      <c r="Y4" s="17">
        <v>-0.010205268859863281</v>
      </c>
      <c r="Z4" s="17">
        <v>-0.0069789886474609375</v>
      </c>
      <c r="AA4" s="17">
        <v>-0.016216754913330078</v>
      </c>
    </row>
    <row r="5" spans="1:27" ht="15">
      <c r="A5" s="16">
        <v>29610</v>
      </c>
      <c r="B5" s="16" t="s">
        <v>44</v>
      </c>
      <c r="C5" s="16" t="s">
        <v>43</v>
      </c>
      <c r="D5" s="17">
        <v>0.0051784515380859375</v>
      </c>
      <c r="E5" s="17">
        <v>0.0035686492919921875</v>
      </c>
      <c r="F5" s="17">
        <v>-0.0033130645751953125</v>
      </c>
      <c r="G5" s="17">
        <v>-0.008034229278564453</v>
      </c>
      <c r="H5" s="17">
        <v>-0.007336616516113281</v>
      </c>
      <c r="I5" s="17">
        <v>-0.008028268814086914</v>
      </c>
      <c r="J5" s="17">
        <v>-0.006857872009277344</v>
      </c>
      <c r="K5" s="17">
        <v>0.00010395050048828125</v>
      </c>
      <c r="L5" s="17">
        <v>-0.002521038055419922</v>
      </c>
      <c r="M5" s="17">
        <v>-0.008975505828857422</v>
      </c>
      <c r="N5" s="17">
        <v>-0.00013685226440429688</v>
      </c>
      <c r="O5" s="17">
        <v>0.0015292167663574219</v>
      </c>
      <c r="P5" s="17">
        <v>0.007036685943603516</v>
      </c>
      <c r="Q5" s="17">
        <v>0.0034151077270507812</v>
      </c>
      <c r="R5" s="17">
        <v>-0.005212306976318359</v>
      </c>
      <c r="S5" s="17">
        <v>0.004639625549316406</v>
      </c>
      <c r="T5" s="17">
        <v>0.008881568908691406</v>
      </c>
      <c r="U5" s="17">
        <v>0.008469581604003906</v>
      </c>
      <c r="V5" s="17">
        <v>0.004097938537597656</v>
      </c>
      <c r="W5" s="17">
        <v>-0.005062103271484375</v>
      </c>
      <c r="X5" s="17">
        <v>-0.005915641784667969</v>
      </c>
      <c r="Y5" s="17">
        <v>0.007958412170410156</v>
      </c>
      <c r="Z5" s="17">
        <v>0.009343624114990234</v>
      </c>
      <c r="AA5" s="17">
        <v>-0.00267791748046875</v>
      </c>
    </row>
    <row r="6" spans="1:27" ht="15">
      <c r="A6" s="16">
        <v>29660</v>
      </c>
      <c r="B6" s="16" t="s">
        <v>45</v>
      </c>
      <c r="C6" s="16" t="s">
        <v>43</v>
      </c>
      <c r="D6" s="17">
        <v>0.00193023681640625</v>
      </c>
      <c r="E6" s="17">
        <v>0.0006077289581298828</v>
      </c>
      <c r="F6" s="17">
        <v>-0.005133390426635742</v>
      </c>
      <c r="G6" s="17">
        <v>-0.009303569793701172</v>
      </c>
      <c r="H6" s="17">
        <v>-0.00835871696472168</v>
      </c>
      <c r="I6" s="17">
        <v>-0.009203433990478516</v>
      </c>
      <c r="J6" s="17">
        <v>-0.007904052734375</v>
      </c>
      <c r="K6" s="17">
        <v>-0.002404928207397461</v>
      </c>
      <c r="L6" s="17">
        <v>-0.00421142578125</v>
      </c>
      <c r="M6" s="17">
        <v>-0.011120319366455078</v>
      </c>
      <c r="N6" s="17">
        <v>-0.0044307708740234375</v>
      </c>
      <c r="O6" s="17">
        <v>-0.003409862518310547</v>
      </c>
      <c r="P6" s="17">
        <v>0.0028076171875</v>
      </c>
      <c r="Q6" s="17">
        <v>-0.00018548965454101562</v>
      </c>
      <c r="R6" s="17">
        <v>-0.009178638458251953</v>
      </c>
      <c r="S6" s="17">
        <v>0.0013947486877441406</v>
      </c>
      <c r="T6" s="17">
        <v>0.005126476287841797</v>
      </c>
      <c r="U6" s="17">
        <v>0.004646778106689453</v>
      </c>
      <c r="V6" s="17">
        <v>0.0007009506225585938</v>
      </c>
      <c r="W6" s="17">
        <v>-0.008213043212890625</v>
      </c>
      <c r="X6" s="17">
        <v>-0.009279251098632812</v>
      </c>
      <c r="Y6" s="17">
        <v>0.0033617019653320312</v>
      </c>
      <c r="Z6" s="17">
        <v>0.0047435760498046875</v>
      </c>
      <c r="AA6" s="17">
        <v>-0.004957675933837891</v>
      </c>
    </row>
    <row r="7" spans="1:27" ht="15">
      <c r="A7" s="16">
        <v>29662</v>
      </c>
      <c r="B7" s="16" t="s">
        <v>46</v>
      </c>
      <c r="C7" s="16" t="s">
        <v>43</v>
      </c>
      <c r="D7" s="17">
        <v>0.0019221305847167969</v>
      </c>
      <c r="E7" s="17">
        <v>0.0005998611450195312</v>
      </c>
      <c r="F7" s="17">
        <v>-0.0051305294036865234</v>
      </c>
      <c r="G7" s="17">
        <v>-0.009294748306274414</v>
      </c>
      <c r="H7" s="17">
        <v>-0.00834798812866211</v>
      </c>
      <c r="I7" s="17">
        <v>-0.009194612503051758</v>
      </c>
      <c r="J7" s="17">
        <v>-0.007893085479736328</v>
      </c>
      <c r="K7" s="17">
        <v>-0.0024063587188720703</v>
      </c>
      <c r="L7" s="17">
        <v>-0.004200935363769531</v>
      </c>
      <c r="M7" s="17">
        <v>-0.0111083984375</v>
      </c>
      <c r="N7" s="17">
        <v>-0.0044345855712890625</v>
      </c>
      <c r="O7" s="17">
        <v>-0.0034203529357910156</v>
      </c>
      <c r="P7" s="17">
        <v>0.002803325653076172</v>
      </c>
      <c r="Q7" s="17">
        <v>-0.0001850128173828125</v>
      </c>
      <c r="R7" s="17">
        <v>-0.009180545806884766</v>
      </c>
      <c r="S7" s="17">
        <v>0.00139617919921875</v>
      </c>
      <c r="T7" s="17">
        <v>0.005120754241943359</v>
      </c>
      <c r="U7" s="17">
        <v>0.004640102386474609</v>
      </c>
      <c r="V7" s="17">
        <v>0.0007009506225585938</v>
      </c>
      <c r="W7" s="17">
        <v>-0.008207321166992188</v>
      </c>
      <c r="X7" s="17">
        <v>-0.00926971435546875</v>
      </c>
      <c r="Y7" s="17">
        <v>0.00335693359375</v>
      </c>
      <c r="Z7" s="17">
        <v>0.004733562469482422</v>
      </c>
      <c r="AA7" s="17">
        <v>-0.004949092864990234</v>
      </c>
    </row>
    <row r="8" spans="1:27" ht="15">
      <c r="A8" s="16">
        <v>29664</v>
      </c>
      <c r="B8" s="16" t="s">
        <v>47</v>
      </c>
      <c r="C8" s="16" t="s">
        <v>43</v>
      </c>
      <c r="D8" s="17">
        <v>0.0019216537475585938</v>
      </c>
      <c r="E8" s="17">
        <v>0.0005993843078613281</v>
      </c>
      <c r="F8" s="17">
        <v>-0.005130290985107422</v>
      </c>
      <c r="G8" s="17">
        <v>-0.009294509887695312</v>
      </c>
      <c r="H8" s="17">
        <v>-0.008347749710083008</v>
      </c>
      <c r="I8" s="17">
        <v>-0.009194135665893555</v>
      </c>
      <c r="J8" s="17">
        <v>-0.007892608642578125</v>
      </c>
      <c r="K8" s="17">
        <v>-0.0024063587188720703</v>
      </c>
      <c r="L8" s="17">
        <v>-0.004200458526611328</v>
      </c>
      <c r="M8" s="17">
        <v>-0.011107921600341797</v>
      </c>
      <c r="N8" s="17">
        <v>-0.0044345855712890625</v>
      </c>
      <c r="O8" s="17">
        <v>-0.0034208297729492188</v>
      </c>
      <c r="P8" s="17">
        <v>0.002803325653076172</v>
      </c>
      <c r="Q8" s="17">
        <v>-0.0001850128173828125</v>
      </c>
      <c r="R8" s="17">
        <v>-0.009180545806884766</v>
      </c>
      <c r="S8" s="17">
        <v>0.00139617919921875</v>
      </c>
      <c r="T8" s="17">
        <v>0.005120277404785156</v>
      </c>
      <c r="U8" s="17">
        <v>0.004639625549316406</v>
      </c>
      <c r="V8" s="17">
        <v>0.0007009506225585938</v>
      </c>
      <c r="W8" s="17">
        <v>-0.008207321166992188</v>
      </c>
      <c r="X8" s="17">
        <v>-0.009268760681152344</v>
      </c>
      <c r="Y8" s="17">
        <v>0.00335693359375</v>
      </c>
      <c r="Z8" s="17">
        <v>0.004733085632324219</v>
      </c>
      <c r="AA8" s="17">
        <v>-0.004948616027832031</v>
      </c>
    </row>
    <row r="9" spans="1:27" ht="15">
      <c r="A9" s="16">
        <v>39610</v>
      </c>
      <c r="B9" s="16" t="s">
        <v>48</v>
      </c>
      <c r="C9" s="16" t="s">
        <v>43</v>
      </c>
      <c r="D9" s="17">
        <v>0.0027036666870117188</v>
      </c>
      <c r="E9" s="17">
        <v>0.0013377666473388672</v>
      </c>
      <c r="F9" s="17">
        <v>-0.0049474239349365234</v>
      </c>
      <c r="G9" s="17">
        <v>-0.009388446807861328</v>
      </c>
      <c r="H9" s="17">
        <v>-0.008542060852050781</v>
      </c>
      <c r="I9" s="17">
        <v>-0.009312629699707031</v>
      </c>
      <c r="J9" s="17">
        <v>-0.008105039596557617</v>
      </c>
      <c r="K9" s="17">
        <v>-0.0019898414611816406</v>
      </c>
      <c r="L9" s="17">
        <v>-0.0043392181396484375</v>
      </c>
      <c r="M9" s="17">
        <v>-0.01126718521118164</v>
      </c>
      <c r="N9" s="17">
        <v>-0.0037097930908203125</v>
      </c>
      <c r="O9" s="17">
        <v>-0.0023241043090820312</v>
      </c>
      <c r="P9" s="17">
        <v>0.003554821014404297</v>
      </c>
      <c r="Q9" s="17">
        <v>0.00029850006103515625</v>
      </c>
      <c r="R9" s="17">
        <v>-0.00854349136352539</v>
      </c>
      <c r="S9" s="17">
        <v>0.0018062591552734375</v>
      </c>
      <c r="T9" s="17">
        <v>0.005884647369384766</v>
      </c>
      <c r="U9" s="17">
        <v>0.005435466766357422</v>
      </c>
      <c r="V9" s="17">
        <v>0.0011916160583496094</v>
      </c>
      <c r="W9" s="17">
        <v>-0.008000373840332031</v>
      </c>
      <c r="X9" s="17">
        <v>-0.009222984313964844</v>
      </c>
      <c r="Y9" s="17">
        <v>0.0041408538818359375</v>
      </c>
      <c r="Z9" s="17">
        <v>0.005764007568359375</v>
      </c>
      <c r="AA9" s="17">
        <v>-0.0049114227294921875</v>
      </c>
    </row>
    <row r="10" spans="1:27" ht="15">
      <c r="A10" s="16">
        <v>39625</v>
      </c>
      <c r="B10" s="16" t="s">
        <v>49</v>
      </c>
      <c r="C10" s="16" t="s">
        <v>43</v>
      </c>
      <c r="D10" s="17">
        <v>0.002723217010498047</v>
      </c>
      <c r="E10" s="17">
        <v>0.001355886459350586</v>
      </c>
      <c r="F10" s="17">
        <v>-0.004930734634399414</v>
      </c>
      <c r="G10" s="17">
        <v>-0.009372711181640625</v>
      </c>
      <c r="H10" s="17">
        <v>-0.008526802062988281</v>
      </c>
      <c r="I10" s="17">
        <v>-0.00929713249206543</v>
      </c>
      <c r="J10" s="17">
        <v>-0.008089303970336914</v>
      </c>
      <c r="K10" s="17">
        <v>-0.001972198486328125</v>
      </c>
      <c r="L10" s="17">
        <v>-0.004319667816162109</v>
      </c>
      <c r="M10" s="17">
        <v>-0.01124429702758789</v>
      </c>
      <c r="N10" s="17">
        <v>-0.0036840438842773438</v>
      </c>
      <c r="O10" s="17">
        <v>-0.0022978782653808594</v>
      </c>
      <c r="P10" s="17">
        <v>0.0035805702209472656</v>
      </c>
      <c r="Q10" s="17">
        <v>0.0003237724304199219</v>
      </c>
      <c r="R10" s="17">
        <v>-0.008517742156982422</v>
      </c>
      <c r="S10" s="17">
        <v>0.0018305778503417969</v>
      </c>
      <c r="T10" s="17">
        <v>0.0059070587158203125</v>
      </c>
      <c r="U10" s="17">
        <v>0.005457878112792969</v>
      </c>
      <c r="V10" s="17">
        <v>0.0012159347534179688</v>
      </c>
      <c r="W10" s="17">
        <v>-0.007973670959472656</v>
      </c>
      <c r="X10" s="17">
        <v>-0.00919342041015625</v>
      </c>
      <c r="Y10" s="17">
        <v>0.004169464111328125</v>
      </c>
      <c r="Z10" s="17">
        <v>0.005789279937744141</v>
      </c>
      <c r="AA10" s="17">
        <v>-0.0048885345458984375</v>
      </c>
    </row>
    <row r="11" spans="1:27" ht="15">
      <c r="A11" s="16">
        <v>39635</v>
      </c>
      <c r="B11" s="16" t="s">
        <v>50</v>
      </c>
      <c r="C11" s="16" t="s">
        <v>43</v>
      </c>
      <c r="D11" s="17">
        <v>-0.0068206787109375</v>
      </c>
      <c r="E11" s="17">
        <v>-0.007281780242919922</v>
      </c>
      <c r="F11" s="17">
        <v>-0.012840747833251953</v>
      </c>
      <c r="G11" s="17">
        <v>-0.016929149627685547</v>
      </c>
      <c r="H11" s="17">
        <v>-0.015807628631591797</v>
      </c>
      <c r="I11" s="17">
        <v>-0.01654672622680664</v>
      </c>
      <c r="J11" s="17">
        <v>-0.015537023544311523</v>
      </c>
      <c r="K11" s="17">
        <v>-0.010313749313354492</v>
      </c>
      <c r="L11" s="17">
        <v>-0.013678550720214844</v>
      </c>
      <c r="M11" s="17">
        <v>-0.0224456787109375</v>
      </c>
      <c r="N11" s="17">
        <v>-0.016420841217041016</v>
      </c>
      <c r="O11" s="17">
        <v>-0.01534891128540039</v>
      </c>
      <c r="P11" s="17">
        <v>-0.009221553802490234</v>
      </c>
      <c r="Q11" s="17">
        <v>-0.012389659881591797</v>
      </c>
      <c r="R11" s="17">
        <v>-0.02140522003173828</v>
      </c>
      <c r="S11" s="17">
        <v>-0.010118484497070312</v>
      </c>
      <c r="T11" s="17">
        <v>-0.005305290222167969</v>
      </c>
      <c r="U11" s="17">
        <v>-0.005790233612060547</v>
      </c>
      <c r="V11" s="17">
        <v>-0.010786056518554688</v>
      </c>
      <c r="W11" s="17">
        <v>-0.020883560180664062</v>
      </c>
      <c r="X11" s="17">
        <v>-0.023870468139648438</v>
      </c>
      <c r="Y11" s="17">
        <v>-0.009885787963867188</v>
      </c>
      <c r="Z11" s="17">
        <v>-0.006603717803955078</v>
      </c>
      <c r="AA11" s="17">
        <v>-0.015899658203125</v>
      </c>
    </row>
    <row r="12" spans="1:27" ht="15">
      <c r="A12" s="16">
        <v>39640</v>
      </c>
      <c r="B12" s="16" t="s">
        <v>51</v>
      </c>
      <c r="C12" s="16" t="s">
        <v>43</v>
      </c>
      <c r="D12" s="17">
        <v>-0.005399227142333984</v>
      </c>
      <c r="E12" s="17">
        <v>-0.006064414978027344</v>
      </c>
      <c r="F12" s="17">
        <v>-0.011790752410888672</v>
      </c>
      <c r="G12" s="17">
        <v>-0.015917301177978516</v>
      </c>
      <c r="H12" s="17">
        <v>-0.01484227180480957</v>
      </c>
      <c r="I12" s="17">
        <v>-0.015646696090698242</v>
      </c>
      <c r="J12" s="17">
        <v>-0.01462101936340332</v>
      </c>
      <c r="K12" s="17">
        <v>-0.009247779846191406</v>
      </c>
      <c r="L12" s="17">
        <v>-0.012429237365722656</v>
      </c>
      <c r="M12" s="17">
        <v>-0.020759105682373047</v>
      </c>
      <c r="N12" s="17">
        <v>-0.01433706283569336</v>
      </c>
      <c r="O12" s="17">
        <v>-0.013212203979492188</v>
      </c>
      <c r="P12" s="17">
        <v>-0.007121086120605469</v>
      </c>
      <c r="Q12" s="17">
        <v>-0.010258197784423828</v>
      </c>
      <c r="R12" s="17">
        <v>-0.019254684448242188</v>
      </c>
      <c r="S12" s="17">
        <v>-0.008128643035888672</v>
      </c>
      <c r="T12" s="17">
        <v>-0.0035071372985839844</v>
      </c>
      <c r="U12" s="17">
        <v>-0.004039287567138672</v>
      </c>
      <c r="V12" s="17">
        <v>-0.008884906768798828</v>
      </c>
      <c r="W12" s="17">
        <v>-0.018874168395996094</v>
      </c>
      <c r="X12" s="17">
        <v>-0.02149677276611328</v>
      </c>
      <c r="Y12" s="17">
        <v>-0.007697105407714844</v>
      </c>
      <c r="Z12" s="17">
        <v>-0.004732608795166016</v>
      </c>
      <c r="AA12" s="17">
        <v>-0.014297962188720703</v>
      </c>
    </row>
    <row r="13" spans="1:27" ht="15">
      <c r="A13" s="16">
        <v>39650</v>
      </c>
      <c r="B13" s="16" t="s">
        <v>52</v>
      </c>
      <c r="C13" s="16" t="s">
        <v>43</v>
      </c>
      <c r="D13" s="17">
        <v>-0.007405281066894531</v>
      </c>
      <c r="E13" s="17">
        <v>-0.007735729217529297</v>
      </c>
      <c r="F13" s="17">
        <v>-0.013147115707397461</v>
      </c>
      <c r="G13" s="17">
        <v>-0.017142295837402344</v>
      </c>
      <c r="H13" s="17">
        <v>-0.015996694564819336</v>
      </c>
      <c r="I13" s="17">
        <v>-0.016782045364379883</v>
      </c>
      <c r="J13" s="17">
        <v>-0.01588749885559082</v>
      </c>
      <c r="K13" s="17">
        <v>-0.010874748229980469</v>
      </c>
      <c r="L13" s="17">
        <v>-0.014365196228027344</v>
      </c>
      <c r="M13" s="17">
        <v>-0.02338123321533203</v>
      </c>
      <c r="N13" s="17">
        <v>-0.01779794692993164</v>
      </c>
      <c r="O13" s="17">
        <v>-0.016751766204833984</v>
      </c>
      <c r="P13" s="17">
        <v>-0.010584831237792969</v>
      </c>
      <c r="Q13" s="17">
        <v>-0.013577461242675781</v>
      </c>
      <c r="R13" s="17">
        <v>-0.022512435913085938</v>
      </c>
      <c r="S13" s="17">
        <v>-0.011106014251708984</v>
      </c>
      <c r="T13" s="17">
        <v>-0.006283283233642578</v>
      </c>
      <c r="U13" s="17">
        <v>-0.006829261779785156</v>
      </c>
      <c r="V13" s="17">
        <v>-0.01179647445678711</v>
      </c>
      <c r="W13" s="17">
        <v>-0.022159576416015625</v>
      </c>
      <c r="X13" s="17">
        <v>-0.02540111541748047</v>
      </c>
      <c r="Y13" s="17">
        <v>-0.011164665222167969</v>
      </c>
      <c r="Z13" s="17">
        <v>-0.0075931549072265625</v>
      </c>
      <c r="AA13" s="17">
        <v>-0.01658010482788086</v>
      </c>
    </row>
    <row r="14" spans="1:27" ht="15">
      <c r="A14" s="16">
        <v>39660</v>
      </c>
      <c r="B14" s="16" t="s">
        <v>53</v>
      </c>
      <c r="C14" s="16" t="s">
        <v>43</v>
      </c>
      <c r="D14" s="17">
        <v>0.002177715301513672</v>
      </c>
      <c r="E14" s="17">
        <v>0.0008580684661865234</v>
      </c>
      <c r="F14" s="17">
        <v>-0.005210161209106445</v>
      </c>
      <c r="G14" s="17">
        <v>-0.009538888931274414</v>
      </c>
      <c r="H14" s="17">
        <v>-0.008650779724121094</v>
      </c>
      <c r="I14" s="17">
        <v>-0.009452104568481445</v>
      </c>
      <c r="J14" s="17">
        <v>-0.008214712142944336</v>
      </c>
      <c r="K14" s="17">
        <v>-0.002350330352783203</v>
      </c>
      <c r="L14" s="17">
        <v>-0.004528522491455078</v>
      </c>
      <c r="M14" s="17">
        <v>-0.011505603790283203</v>
      </c>
      <c r="N14" s="17">
        <v>-0.004283905029296875</v>
      </c>
      <c r="O14" s="17">
        <v>-0.0030188560485839844</v>
      </c>
      <c r="P14" s="17">
        <v>0.0029702186584472656</v>
      </c>
      <c r="Q14" s="17">
        <v>-0.00019073486328125</v>
      </c>
      <c r="R14" s="17">
        <v>-0.009089469909667969</v>
      </c>
      <c r="S14" s="17">
        <v>0.0013642311096191406</v>
      </c>
      <c r="T14" s="17">
        <v>0.005338191986083984</v>
      </c>
      <c r="U14" s="17">
        <v>0.004881858825683594</v>
      </c>
      <c r="V14" s="17">
        <v>0.0007224082946777344</v>
      </c>
      <c r="W14" s="17">
        <v>-0.008406639099121094</v>
      </c>
      <c r="X14" s="17">
        <v>-0.009632110595703125</v>
      </c>
      <c r="Y14" s="17">
        <v>0.0035219192504882812</v>
      </c>
      <c r="Z14" s="17">
        <v>0.005101680755615234</v>
      </c>
      <c r="AA14" s="17">
        <v>-0.005206108093261719</v>
      </c>
    </row>
    <row r="15" spans="1:27" ht="15">
      <c r="A15" s="16">
        <v>39670</v>
      </c>
      <c r="B15" s="16" t="s">
        <v>54</v>
      </c>
      <c r="C15" s="16" t="s">
        <v>43</v>
      </c>
      <c r="D15" s="17">
        <v>-0.004792690277099609</v>
      </c>
      <c r="E15" s="17">
        <v>-0.005519390106201172</v>
      </c>
      <c r="F15" s="17">
        <v>-0.011282682418823242</v>
      </c>
      <c r="G15" s="17">
        <v>-0.015433549880981445</v>
      </c>
      <c r="H15" s="17">
        <v>-0.014375448226928711</v>
      </c>
      <c r="I15" s="17">
        <v>-0.01517939567565918</v>
      </c>
      <c r="J15" s="17">
        <v>-0.014135122299194336</v>
      </c>
      <c r="K15" s="17">
        <v>-0.008709907531738281</v>
      </c>
      <c r="L15" s="17">
        <v>-0.011826515197753906</v>
      </c>
      <c r="M15" s="17">
        <v>-0.020041942596435547</v>
      </c>
      <c r="N15" s="17">
        <v>-0.013536930084228516</v>
      </c>
      <c r="O15" s="17">
        <v>-0.012392520904541016</v>
      </c>
      <c r="P15" s="17">
        <v>-0.006316184997558594</v>
      </c>
      <c r="Q15" s="17">
        <v>-0.009470939636230469</v>
      </c>
      <c r="R15" s="17">
        <v>-0.01845693588256836</v>
      </c>
      <c r="S15" s="17">
        <v>-0.007402896881103516</v>
      </c>
      <c r="T15" s="17">
        <v>-0.0028133392333984375</v>
      </c>
      <c r="U15" s="17">
        <v>-0.0033330917358398438</v>
      </c>
      <c r="V15" s="17">
        <v>-0.008130073547363281</v>
      </c>
      <c r="W15" s="17">
        <v>-0.01805400848388672</v>
      </c>
      <c r="X15" s="17">
        <v>-0.02055644989013672</v>
      </c>
      <c r="Y15" s="17">
        <v>-0.006798744201660156</v>
      </c>
      <c r="Z15" s="17">
        <v>-0.003939151763916016</v>
      </c>
      <c r="AA15" s="17">
        <v>-0.013592243194580078</v>
      </c>
    </row>
    <row r="16" spans="1:27" ht="15">
      <c r="A16" s="16">
        <v>29715</v>
      </c>
      <c r="B16" s="16" t="s">
        <v>55</v>
      </c>
      <c r="C16" s="16" t="s">
        <v>56</v>
      </c>
      <c r="D16" s="17">
        <v>0.0017342567443847656</v>
      </c>
      <c r="E16" s="17">
        <v>0.0016224384307861328</v>
      </c>
      <c r="F16" s="17">
        <v>0.0017600059509277344</v>
      </c>
      <c r="G16" s="17">
        <v>1.4066696166992188E-05</v>
      </c>
      <c r="H16" s="17">
        <v>0.0020096302032470703</v>
      </c>
      <c r="I16" s="17">
        <v>0.000370025634765625</v>
      </c>
      <c r="J16" s="17">
        <v>0.0020067691802978516</v>
      </c>
      <c r="K16" s="17">
        <v>-0.0002949237823486328</v>
      </c>
      <c r="L16" s="17">
        <v>0.0032486915588378906</v>
      </c>
      <c r="M16" s="17">
        <v>-0.002281665802001953</v>
      </c>
      <c r="N16" s="17">
        <v>-0.0022301673889160156</v>
      </c>
      <c r="O16" s="17">
        <v>-0.002379894256591797</v>
      </c>
      <c r="P16" s="17">
        <v>0.006981849670410156</v>
      </c>
      <c r="Q16" s="17">
        <v>0.006343364715576172</v>
      </c>
      <c r="R16" s="17">
        <v>-0.0036716461181640625</v>
      </c>
      <c r="S16" s="17">
        <v>0.0077190399169921875</v>
      </c>
      <c r="T16" s="17">
        <v>0.0044498443603515625</v>
      </c>
      <c r="U16" s="17">
        <v>0.0036759376525878906</v>
      </c>
      <c r="V16" s="17">
        <v>0.0035028457641601562</v>
      </c>
      <c r="W16" s="17">
        <v>-0.0023813247680664062</v>
      </c>
      <c r="X16" s="17">
        <v>-0.0023441314697265625</v>
      </c>
      <c r="Y16" s="17">
        <v>0.003998756408691406</v>
      </c>
      <c r="Z16" s="17">
        <v>0.003360271453857422</v>
      </c>
      <c r="AA16" s="17">
        <v>0.005174160003662109</v>
      </c>
    </row>
    <row r="17" spans="1:27" ht="15">
      <c r="A17" s="16">
        <v>29745</v>
      </c>
      <c r="B17" s="16" t="s">
        <v>57</v>
      </c>
      <c r="C17" s="16" t="s">
        <v>56</v>
      </c>
      <c r="D17" s="17">
        <v>-0.0017795562744140625</v>
      </c>
      <c r="E17" s="17">
        <v>-0.0017175674438476562</v>
      </c>
      <c r="F17" s="17">
        <v>-0.0015401840209960938</v>
      </c>
      <c r="G17" s="17">
        <v>-0.003143310546875</v>
      </c>
      <c r="H17" s="17">
        <v>-0.001123189926147461</v>
      </c>
      <c r="I17" s="17">
        <v>-0.0027730464935302734</v>
      </c>
      <c r="J17" s="17">
        <v>-0.0012540817260742188</v>
      </c>
      <c r="K17" s="17">
        <v>-0.003818511962890625</v>
      </c>
      <c r="L17" s="17">
        <v>-0.000576019287109375</v>
      </c>
      <c r="M17" s="17">
        <v>-0.006816387176513672</v>
      </c>
      <c r="N17" s="17">
        <v>-0.006905078887939453</v>
      </c>
      <c r="O17" s="17">
        <v>-0.0071048736572265625</v>
      </c>
      <c r="P17" s="17">
        <v>0.0024042129516601562</v>
      </c>
      <c r="Q17" s="17">
        <v>0.0018835067749023438</v>
      </c>
      <c r="R17" s="17">
        <v>-0.00803518295288086</v>
      </c>
      <c r="S17" s="17">
        <v>0.003364086151123047</v>
      </c>
      <c r="T17" s="17">
        <v>0.0006957054138183594</v>
      </c>
      <c r="U17" s="17">
        <v>-0.0004086494445800781</v>
      </c>
      <c r="V17" s="17">
        <v>-0.0010290145874023438</v>
      </c>
      <c r="W17" s="17">
        <v>-0.00751495361328125</v>
      </c>
      <c r="X17" s="17">
        <v>-0.007366180419921875</v>
      </c>
      <c r="Y17" s="17">
        <v>-0.0007152557373046875</v>
      </c>
      <c r="Z17" s="17">
        <v>-0.0005946159362792969</v>
      </c>
      <c r="AA17" s="17">
        <v>0.0005736351013183594</v>
      </c>
    </row>
    <row r="18" spans="1:27" ht="15">
      <c r="A18" s="16">
        <v>29750</v>
      </c>
      <c r="B18" s="16" t="s">
        <v>58</v>
      </c>
      <c r="C18" s="16" t="s">
        <v>56</v>
      </c>
      <c r="D18" s="17">
        <v>-0.0018529891967773438</v>
      </c>
      <c r="E18" s="17">
        <v>-0.0017523765563964844</v>
      </c>
      <c r="F18" s="17">
        <v>-0.0016751289367675781</v>
      </c>
      <c r="G18" s="17">
        <v>-0.0033173561096191406</v>
      </c>
      <c r="H18" s="17">
        <v>-0.0012745857238769531</v>
      </c>
      <c r="I18" s="17">
        <v>-0.0029463768005371094</v>
      </c>
      <c r="J18" s="17">
        <v>-0.0015368461608886719</v>
      </c>
      <c r="K18" s="17">
        <v>-0.004354715347290039</v>
      </c>
      <c r="L18" s="17">
        <v>-0.0009331703186035156</v>
      </c>
      <c r="M18" s="17">
        <v>-0.007453441619873047</v>
      </c>
      <c r="N18" s="17">
        <v>-0.007462978363037109</v>
      </c>
      <c r="O18" s="17">
        <v>-0.007695674896240234</v>
      </c>
      <c r="P18" s="17">
        <v>0.0018086433410644531</v>
      </c>
      <c r="Q18" s="17">
        <v>0.0014357566833496094</v>
      </c>
      <c r="R18" s="17">
        <v>-0.00830078125</v>
      </c>
      <c r="S18" s="17">
        <v>0.0026426315307617188</v>
      </c>
      <c r="T18" s="17">
        <v>8.535385131835938E-05</v>
      </c>
      <c r="U18" s="17">
        <v>-0.001010894775390625</v>
      </c>
      <c r="V18" s="17">
        <v>-0.0014543533325195312</v>
      </c>
      <c r="W18" s="17">
        <v>-0.008111000061035156</v>
      </c>
      <c r="X18" s="17">
        <v>-0.0075931549072265625</v>
      </c>
      <c r="Y18" s="17">
        <v>-0.0005941390991210938</v>
      </c>
      <c r="Z18" s="17">
        <v>-0.0002608299255371094</v>
      </c>
      <c r="AA18" s="17">
        <v>7.343292236328125E-05</v>
      </c>
    </row>
    <row r="19" spans="1:27" ht="15">
      <c r="A19" s="16">
        <v>29795</v>
      </c>
      <c r="B19" s="16" t="s">
        <v>59</v>
      </c>
      <c r="C19" s="16" t="s">
        <v>56</v>
      </c>
      <c r="D19" s="17">
        <v>-0.0003771781921386719</v>
      </c>
      <c r="E19" s="17">
        <v>-0.0005002021789550781</v>
      </c>
      <c r="F19" s="17">
        <v>-0.0003752708435058594</v>
      </c>
      <c r="G19" s="17">
        <v>-0.0020122528076171875</v>
      </c>
      <c r="H19" s="17">
        <v>-1.7881393432617188E-05</v>
      </c>
      <c r="I19" s="17">
        <v>-0.0016529560089111328</v>
      </c>
      <c r="J19" s="17">
        <v>-3.409385681152344E-05</v>
      </c>
      <c r="K19" s="17">
        <v>-0.002290487289428711</v>
      </c>
      <c r="L19" s="17">
        <v>0.00112152099609375</v>
      </c>
      <c r="M19" s="17">
        <v>-0.004820823669433594</v>
      </c>
      <c r="N19" s="17">
        <v>-0.004933357238769531</v>
      </c>
      <c r="O19" s="17">
        <v>-0.005282402038574219</v>
      </c>
      <c r="P19" s="17">
        <v>0.004099845886230469</v>
      </c>
      <c r="Q19" s="17">
        <v>0.0035119056701660156</v>
      </c>
      <c r="R19" s="17">
        <v>-0.006479740142822266</v>
      </c>
      <c r="S19" s="17">
        <v>0.004976749420166016</v>
      </c>
      <c r="T19" s="17">
        <v>0.0022754669189453125</v>
      </c>
      <c r="U19" s="17">
        <v>0.0013728141784667969</v>
      </c>
      <c r="V19" s="17">
        <v>0.0009303092956542969</v>
      </c>
      <c r="W19" s="17">
        <v>-0.0052165985107421875</v>
      </c>
      <c r="X19" s="17">
        <v>-0.005096435546875</v>
      </c>
      <c r="Y19" s="17">
        <v>0.0012798309326171875</v>
      </c>
      <c r="Z19" s="17">
        <v>0.0009474754333496094</v>
      </c>
      <c r="AA19" s="17">
        <v>0.0023145675659179688</v>
      </c>
    </row>
    <row r="20" spans="1:27" ht="15">
      <c r="A20" s="16">
        <v>29820</v>
      </c>
      <c r="B20" s="16" t="s">
        <v>60</v>
      </c>
      <c r="C20" s="16" t="s">
        <v>56</v>
      </c>
      <c r="D20" s="17">
        <v>-0.0025916099548339844</v>
      </c>
      <c r="E20" s="17">
        <v>-0.002110719680786133</v>
      </c>
      <c r="F20" s="17">
        <v>-0.003027200698852539</v>
      </c>
      <c r="G20" s="17">
        <v>-0.0050623416900634766</v>
      </c>
      <c r="H20" s="17">
        <v>-0.002795696258544922</v>
      </c>
      <c r="I20" s="17">
        <v>-0.004688739776611328</v>
      </c>
      <c r="J20" s="17">
        <v>-0.004311084747314453</v>
      </c>
      <c r="K20" s="17">
        <v>-0.009460926055908203</v>
      </c>
      <c r="L20" s="17">
        <v>-0.004517555236816406</v>
      </c>
      <c r="M20" s="17">
        <v>-0.01344442367553711</v>
      </c>
      <c r="N20" s="17">
        <v>-0.01274728775024414</v>
      </c>
      <c r="O20" s="17">
        <v>-0.013276100158691406</v>
      </c>
      <c r="P20" s="17">
        <v>-0.0038042068481445312</v>
      </c>
      <c r="Q20" s="17">
        <v>-0.0028090476989746094</v>
      </c>
      <c r="R20" s="17">
        <v>-0.010807037353515625</v>
      </c>
      <c r="S20" s="17">
        <v>-0.004220008850097656</v>
      </c>
      <c r="T20" s="17">
        <v>-0.005746364593505859</v>
      </c>
      <c r="U20" s="17">
        <v>-0.006801605224609375</v>
      </c>
      <c r="V20" s="17">
        <v>-0.005571842193603516</v>
      </c>
      <c r="W20" s="17">
        <v>-0.013654708862304688</v>
      </c>
      <c r="X20" s="17">
        <v>-0.009759902954101562</v>
      </c>
      <c r="Y20" s="17">
        <v>0.0005626678466796875</v>
      </c>
      <c r="Z20" s="17">
        <v>0.0031027793884277344</v>
      </c>
      <c r="AA20" s="17">
        <v>-0.004611968994140625</v>
      </c>
    </row>
    <row r="21" spans="1:27" ht="15">
      <c r="A21" s="16">
        <v>29845</v>
      </c>
      <c r="B21" s="16" t="s">
        <v>61</v>
      </c>
      <c r="C21" s="16" t="s">
        <v>56</v>
      </c>
      <c r="D21" s="17">
        <v>-0.004008769989013672</v>
      </c>
      <c r="E21" s="17">
        <v>-0.004630565643310547</v>
      </c>
      <c r="F21" s="17">
        <v>-0.004648923873901367</v>
      </c>
      <c r="G21" s="17">
        <v>-0.006018638610839844</v>
      </c>
      <c r="H21" s="17">
        <v>-0.004056453704833984</v>
      </c>
      <c r="I21" s="17">
        <v>-0.005667209625244141</v>
      </c>
      <c r="J21" s="17">
        <v>-0.003902912139892578</v>
      </c>
      <c r="K21" s="17">
        <v>-0.005362033843994141</v>
      </c>
      <c r="L21" s="17">
        <v>-0.0019440650939941406</v>
      </c>
      <c r="M21" s="17">
        <v>-0.008670330047607422</v>
      </c>
      <c r="N21" s="17">
        <v>-0.009458065032958984</v>
      </c>
      <c r="O21" s="17">
        <v>-0.010876655578613281</v>
      </c>
      <c r="P21" s="17">
        <v>-0.0017247200012207031</v>
      </c>
      <c r="Q21" s="17">
        <v>-0.0021910667419433594</v>
      </c>
      <c r="R21" s="17">
        <v>-0.012234687805175781</v>
      </c>
      <c r="S21" s="17">
        <v>-0.0005784034729003906</v>
      </c>
      <c r="T21" s="17">
        <v>-0.0015158653259277344</v>
      </c>
      <c r="U21" s="17">
        <v>-0.0023522377014160156</v>
      </c>
      <c r="V21" s="17">
        <v>-0.003185749053955078</v>
      </c>
      <c r="W21" s="17">
        <v>-0.009305000305175781</v>
      </c>
      <c r="X21" s="17">
        <v>-0.00891876220703125</v>
      </c>
      <c r="Y21" s="17">
        <v>-0.0031795501708984375</v>
      </c>
      <c r="Z21" s="17">
        <v>-0.0034570693969726562</v>
      </c>
      <c r="AA21" s="17">
        <v>-0.0030221939086914062</v>
      </c>
    </row>
    <row r="22" spans="1:27" ht="15">
      <c r="A22" s="16">
        <v>29895</v>
      </c>
      <c r="B22" s="16" t="s">
        <v>62</v>
      </c>
      <c r="C22" s="16" t="s">
        <v>56</v>
      </c>
      <c r="D22" s="17">
        <v>-0.0031418800354003906</v>
      </c>
      <c r="E22" s="17">
        <v>-0.003959178924560547</v>
      </c>
      <c r="F22" s="17">
        <v>-0.004158735275268555</v>
      </c>
      <c r="G22" s="17">
        <v>-0.005571842193603516</v>
      </c>
      <c r="H22" s="17">
        <v>-0.0036661624908447266</v>
      </c>
      <c r="I22" s="17">
        <v>-0.005251646041870117</v>
      </c>
      <c r="J22" s="17">
        <v>-0.003330230712890625</v>
      </c>
      <c r="K22" s="17">
        <v>-0.004403352737426758</v>
      </c>
      <c r="L22" s="17">
        <v>-0.0009150505065917969</v>
      </c>
      <c r="M22" s="17">
        <v>-0.007383823394775391</v>
      </c>
      <c r="N22" s="17">
        <v>-0.008146286010742188</v>
      </c>
      <c r="O22" s="17">
        <v>-0.009758949279785156</v>
      </c>
      <c r="P22" s="17">
        <v>-0.0006499290466308594</v>
      </c>
      <c r="Q22" s="17">
        <v>-0.0012998580932617188</v>
      </c>
      <c r="R22" s="17">
        <v>-0.011426925659179688</v>
      </c>
      <c r="S22" s="17">
        <v>0.0004343986511230469</v>
      </c>
      <c r="T22" s="17">
        <v>-4.2438507080078125E-05</v>
      </c>
      <c r="U22" s="17">
        <v>-0.0008230209350585938</v>
      </c>
      <c r="V22" s="17">
        <v>-0.001697540283203125</v>
      </c>
      <c r="W22" s="17">
        <v>-0.007863044738769531</v>
      </c>
      <c r="X22" s="17">
        <v>-0.0074024200439453125</v>
      </c>
      <c r="Y22" s="17">
        <v>-0.0013380050659179688</v>
      </c>
      <c r="Z22" s="17">
        <v>-0.0019884109497070312</v>
      </c>
      <c r="AA22" s="17">
        <v>-0.0021390914916992188</v>
      </c>
    </row>
    <row r="23" spans="1:27" ht="15">
      <c r="A23" s="16">
        <v>29896</v>
      </c>
      <c r="B23" s="16" t="s">
        <v>63</v>
      </c>
      <c r="C23" s="16" t="s">
        <v>56</v>
      </c>
      <c r="D23" s="17">
        <v>-0.004222393035888672</v>
      </c>
      <c r="E23" s="17">
        <v>-0.004851341247558594</v>
      </c>
      <c r="F23" s="17">
        <v>-0.004858732223510742</v>
      </c>
      <c r="G23" s="17">
        <v>-0.006215333938598633</v>
      </c>
      <c r="H23" s="17">
        <v>-0.004246234893798828</v>
      </c>
      <c r="I23" s="17">
        <v>-0.005860805511474609</v>
      </c>
      <c r="J23" s="17">
        <v>-0.004108428955078125</v>
      </c>
      <c r="K23" s="17">
        <v>-0.005582571029663086</v>
      </c>
      <c r="L23" s="17">
        <v>-0.002159595489501953</v>
      </c>
      <c r="M23" s="17">
        <v>-0.008951663970947266</v>
      </c>
      <c r="N23" s="17">
        <v>-0.009757518768310547</v>
      </c>
      <c r="O23" s="17">
        <v>-0.011189460754394531</v>
      </c>
      <c r="P23" s="17">
        <v>-0.0020422935485839844</v>
      </c>
      <c r="Q23" s="17">
        <v>-0.0024671554565429688</v>
      </c>
      <c r="R23" s="17">
        <v>-0.012499809265136719</v>
      </c>
      <c r="S23" s="17">
        <v>-0.0008764266967773438</v>
      </c>
      <c r="T23" s="17">
        <v>-0.0018057823181152344</v>
      </c>
      <c r="U23" s="17">
        <v>-0.002651691436767578</v>
      </c>
      <c r="V23" s="17">
        <v>-0.0035066604614257812</v>
      </c>
      <c r="W23" s="17">
        <v>-0.009585380554199219</v>
      </c>
      <c r="X23" s="17">
        <v>-0.009177207946777344</v>
      </c>
      <c r="Y23" s="17">
        <v>-0.0035190582275390625</v>
      </c>
      <c r="Z23" s="17">
        <v>-0.0037717819213867188</v>
      </c>
      <c r="AA23" s="17">
        <v>-0.003307819366455078</v>
      </c>
    </row>
    <row r="24" spans="1:27" ht="15">
      <c r="A24" s="16">
        <v>29915</v>
      </c>
      <c r="B24" s="16" t="s">
        <v>64</v>
      </c>
      <c r="C24" s="16" t="s">
        <v>56</v>
      </c>
      <c r="D24" s="17">
        <v>-0.0024728775024414062</v>
      </c>
      <c r="E24" s="17">
        <v>-0.0036776065826416016</v>
      </c>
      <c r="F24" s="17">
        <v>-0.004155158996582031</v>
      </c>
      <c r="G24" s="17">
        <v>-0.005639314651489258</v>
      </c>
      <c r="H24" s="17">
        <v>-0.003744840621948242</v>
      </c>
      <c r="I24" s="17">
        <v>-0.005331516265869141</v>
      </c>
      <c r="J24" s="17">
        <v>-0.0031588077545166016</v>
      </c>
      <c r="K24" s="17">
        <v>-0.0036983489990234375</v>
      </c>
      <c r="L24" s="17">
        <v>8.58306884765625E-06</v>
      </c>
      <c r="M24" s="17">
        <v>-0.006267070770263672</v>
      </c>
      <c r="N24" s="17">
        <v>-0.006964683532714844</v>
      </c>
      <c r="O24" s="17">
        <v>-0.008848190307617188</v>
      </c>
      <c r="P24" s="17">
        <v>0.000171661376953125</v>
      </c>
      <c r="Q24" s="17">
        <v>-0.0006241798400878906</v>
      </c>
      <c r="R24" s="17">
        <v>-0.010825157165527344</v>
      </c>
      <c r="S24" s="17">
        <v>0.0012617111206054688</v>
      </c>
      <c r="T24" s="17">
        <v>0.0014905929565429688</v>
      </c>
      <c r="U24" s="17">
        <v>0.0007052421569824219</v>
      </c>
      <c r="V24" s="17">
        <v>-0.0003032684326171875</v>
      </c>
      <c r="W24" s="17">
        <v>-0.0064029693603515625</v>
      </c>
      <c r="X24" s="17">
        <v>-0.0056934356689453125</v>
      </c>
      <c r="Y24" s="17">
        <v>0.00048160552978515625</v>
      </c>
      <c r="Z24" s="17">
        <v>-0.0006880760192871094</v>
      </c>
      <c r="AA24" s="17">
        <v>-0.0016565322875976562</v>
      </c>
    </row>
    <row r="25" spans="1:27" ht="15">
      <c r="A25" s="16">
        <v>29923</v>
      </c>
      <c r="B25" s="16" t="s">
        <v>65</v>
      </c>
      <c r="C25" s="16" t="s">
        <v>56</v>
      </c>
      <c r="D25" s="17">
        <v>-0.0020494461059570312</v>
      </c>
      <c r="E25" s="17">
        <v>-0.0034089088439941406</v>
      </c>
      <c r="F25" s="17">
        <v>-0.003996610641479492</v>
      </c>
      <c r="G25" s="17">
        <v>-0.005514860153198242</v>
      </c>
      <c r="H25" s="17">
        <v>-0.0036246776580810547</v>
      </c>
      <c r="I25" s="17">
        <v>-0.005213022232055664</v>
      </c>
      <c r="J25" s="17">
        <v>-0.0029442310333251953</v>
      </c>
      <c r="K25" s="17">
        <v>-0.0032911300659179688</v>
      </c>
      <c r="L25" s="17">
        <v>0.0005035400390625</v>
      </c>
      <c r="M25" s="17">
        <v>-0.005661487579345703</v>
      </c>
      <c r="N25" s="17">
        <v>-0.006294727325439453</v>
      </c>
      <c r="O25" s="17">
        <v>-0.008244991302490234</v>
      </c>
      <c r="P25" s="17">
        <v>0.0007424354553222656</v>
      </c>
      <c r="Q25" s="17">
        <v>-0.00010061264038085938</v>
      </c>
      <c r="R25" s="17">
        <v>-0.0103302001953125</v>
      </c>
      <c r="S25" s="17">
        <v>0.0018239021301269531</v>
      </c>
      <c r="T25" s="17">
        <v>0.0022749900817871094</v>
      </c>
      <c r="U25" s="17">
        <v>0.0014801025390625</v>
      </c>
      <c r="V25" s="17">
        <v>0.0004253387451171875</v>
      </c>
      <c r="W25" s="17">
        <v>-0.0056285858154296875</v>
      </c>
      <c r="X25" s="17">
        <v>-0.004802703857421875</v>
      </c>
      <c r="Y25" s="17">
        <v>0.001392364501953125</v>
      </c>
      <c r="Z25" s="17">
        <v>-3.337860107421875E-06</v>
      </c>
      <c r="AA25" s="17">
        <v>-0.0012726783752441406</v>
      </c>
    </row>
    <row r="26" spans="1:27" ht="15">
      <c r="A26" s="16">
        <v>29924</v>
      </c>
      <c r="B26" s="16" t="s">
        <v>66</v>
      </c>
      <c r="C26" s="16" t="s">
        <v>56</v>
      </c>
      <c r="D26" s="17">
        <v>-0.0020494461059570312</v>
      </c>
      <c r="E26" s="17">
        <v>-0.0034089088439941406</v>
      </c>
      <c r="F26" s="17">
        <v>-0.003996372222900391</v>
      </c>
      <c r="G26" s="17">
        <v>-0.005515098571777344</v>
      </c>
      <c r="H26" s="17">
        <v>-0.003624439239501953</v>
      </c>
      <c r="I26" s="17">
        <v>-0.005213022232055664</v>
      </c>
      <c r="J26" s="17">
        <v>-0.002944469451904297</v>
      </c>
      <c r="K26" s="17">
        <v>-0.003290891647338867</v>
      </c>
      <c r="L26" s="17">
        <v>0.0005035400390625</v>
      </c>
      <c r="M26" s="17">
        <v>-0.0056610107421875</v>
      </c>
      <c r="N26" s="17">
        <v>-0.00629425048828125</v>
      </c>
      <c r="O26" s="17">
        <v>-0.008244991302490234</v>
      </c>
      <c r="P26" s="17">
        <v>0.0007424354553222656</v>
      </c>
      <c r="Q26" s="17">
        <v>-0.00010061264038085938</v>
      </c>
      <c r="R26" s="17">
        <v>-0.0103302001953125</v>
      </c>
      <c r="S26" s="17">
        <v>0.0018239021301269531</v>
      </c>
      <c r="T26" s="17">
        <v>0.0022749900817871094</v>
      </c>
      <c r="U26" s="17">
        <v>0.0014801025390625</v>
      </c>
      <c r="V26" s="17">
        <v>0.0004258155822753906</v>
      </c>
      <c r="W26" s="17">
        <v>-0.0056285858154296875</v>
      </c>
      <c r="X26" s="17">
        <v>-0.004801750183105469</v>
      </c>
      <c r="Y26" s="17">
        <v>0.001392364501953125</v>
      </c>
      <c r="Z26" s="17">
        <v>-3.337860107421875E-06</v>
      </c>
      <c r="AA26" s="17">
        <v>-0.0012726783752441406</v>
      </c>
    </row>
    <row r="27" spans="1:27" ht="15">
      <c r="A27" s="16">
        <v>29925</v>
      </c>
      <c r="B27" s="16" t="s">
        <v>67</v>
      </c>
      <c r="C27" s="16" t="s">
        <v>56</v>
      </c>
      <c r="D27" s="17">
        <v>-0.0020580291748046875</v>
      </c>
      <c r="E27" s="17">
        <v>-0.003415346145629883</v>
      </c>
      <c r="F27" s="17">
        <v>-0.004002094268798828</v>
      </c>
      <c r="G27" s="17">
        <v>-0.005520343780517578</v>
      </c>
      <c r="H27" s="17">
        <v>-0.003629922866821289</v>
      </c>
      <c r="I27" s="17">
        <v>-0.0052182674407958984</v>
      </c>
      <c r="J27" s="17">
        <v>-0.002951383590698242</v>
      </c>
      <c r="K27" s="17">
        <v>-0.003300189971923828</v>
      </c>
      <c r="L27" s="17">
        <v>0.0004916191101074219</v>
      </c>
      <c r="M27" s="17">
        <v>-0.00567626953125</v>
      </c>
      <c r="N27" s="17">
        <v>-0.006309032440185547</v>
      </c>
      <c r="O27" s="17">
        <v>-0.008258342742919922</v>
      </c>
      <c r="P27" s="17">
        <v>0.0007290840148925781</v>
      </c>
      <c r="Q27" s="17">
        <v>-0.00011348724365234375</v>
      </c>
      <c r="R27" s="17">
        <v>-0.010342121124267578</v>
      </c>
      <c r="S27" s="17">
        <v>0.0018105506896972656</v>
      </c>
      <c r="T27" s="17">
        <v>0.002258777618408203</v>
      </c>
      <c r="U27" s="17">
        <v>0.0014643669128417969</v>
      </c>
      <c r="V27" s="17">
        <v>0.0004096031188964844</v>
      </c>
      <c r="W27" s="17">
        <v>-0.005646705627441406</v>
      </c>
      <c r="X27" s="17">
        <v>-0.004822731018066406</v>
      </c>
      <c r="Y27" s="17">
        <v>0.001373291015625</v>
      </c>
      <c r="Z27" s="17">
        <v>-1.7642974853515625E-05</v>
      </c>
      <c r="AA27" s="17">
        <v>-0.0012826919555664062</v>
      </c>
    </row>
    <row r="28" spans="1:27" ht="15">
      <c r="A28" s="16">
        <v>29930</v>
      </c>
      <c r="B28" s="16" t="s">
        <v>68</v>
      </c>
      <c r="C28" s="16" t="s">
        <v>56</v>
      </c>
      <c r="D28" s="17">
        <v>0.0017299652099609375</v>
      </c>
      <c r="E28" s="17">
        <v>0.0016186237335205078</v>
      </c>
      <c r="F28" s="17">
        <v>0.001756429672241211</v>
      </c>
      <c r="G28" s="17">
        <v>1.0728836059570312E-05</v>
      </c>
      <c r="H28" s="17">
        <v>0.002006053924560547</v>
      </c>
      <c r="I28" s="17">
        <v>0.00036644935607910156</v>
      </c>
      <c r="J28" s="17">
        <v>0.002003192901611328</v>
      </c>
      <c r="K28" s="17">
        <v>-0.00029921531677246094</v>
      </c>
      <c r="L28" s="17">
        <v>0.0032444000244140625</v>
      </c>
      <c r="M28" s="17">
        <v>-0.0022873878479003906</v>
      </c>
      <c r="N28" s="17">
        <v>-0.002235889434814453</v>
      </c>
      <c r="O28" s="17">
        <v>-0.0023851394653320312</v>
      </c>
      <c r="P28" s="17">
        <v>0.006976127624511719</v>
      </c>
      <c r="Q28" s="17">
        <v>0.006337642669677734</v>
      </c>
      <c r="R28" s="17">
        <v>-0.003676891326904297</v>
      </c>
      <c r="S28" s="17">
        <v>0.007713794708251953</v>
      </c>
      <c r="T28" s="17">
        <v>0.004444599151611328</v>
      </c>
      <c r="U28" s="17">
        <v>0.003670215606689453</v>
      </c>
      <c r="V28" s="17">
        <v>0.0034971237182617188</v>
      </c>
      <c r="W28" s="17">
        <v>-0.00238800048828125</v>
      </c>
      <c r="X28" s="17">
        <v>-0.0023508071899414062</v>
      </c>
      <c r="Y28" s="17">
        <v>0.0039920806884765625</v>
      </c>
      <c r="Z28" s="17">
        <v>0.0033545494079589844</v>
      </c>
      <c r="AA28" s="17">
        <v>0.005169391632080078</v>
      </c>
    </row>
    <row r="29" spans="1:27" ht="15">
      <c r="A29" s="16">
        <v>29935</v>
      </c>
      <c r="B29" s="16" t="s">
        <v>69</v>
      </c>
      <c r="C29" s="16" t="s">
        <v>56</v>
      </c>
      <c r="D29" s="18">
        <v>-0.0019998550415039062</v>
      </c>
      <c r="E29" s="18">
        <v>-0.0033507347106933594</v>
      </c>
      <c r="F29" s="18">
        <v>-0.004023075103759766</v>
      </c>
      <c r="G29" s="18">
        <v>-0.005583286285400391</v>
      </c>
      <c r="H29" s="18">
        <v>-0.0037076473236083984</v>
      </c>
      <c r="I29" s="18">
        <v>-0.005283832550048828</v>
      </c>
      <c r="J29" s="18">
        <v>-0.0030364990234375</v>
      </c>
      <c r="K29" s="18">
        <v>-0.0032854080200195312</v>
      </c>
      <c r="L29" s="18">
        <v>0.00041675567626953125</v>
      </c>
      <c r="M29" s="18">
        <v>-0.005776882171630859</v>
      </c>
      <c r="N29" s="18">
        <v>-0.006273746490478516</v>
      </c>
      <c r="O29" s="18">
        <v>-0.008167266845703125</v>
      </c>
      <c r="P29" s="18">
        <v>0.0007677078247070312</v>
      </c>
      <c r="Q29" s="18">
        <v>-0.00011539459228515625</v>
      </c>
      <c r="R29" s="18">
        <v>-0.010322093963623047</v>
      </c>
      <c r="S29" s="18">
        <v>0.0017962455749511719</v>
      </c>
      <c r="T29" s="18">
        <v>0.0023126602172851562</v>
      </c>
      <c r="U29" s="18">
        <v>0.0015239715576171875</v>
      </c>
      <c r="V29" s="18">
        <v>0.00042057037353515625</v>
      </c>
      <c r="W29" s="18">
        <v>-0.005700111389160156</v>
      </c>
      <c r="X29" s="18">
        <v>-0.0049228668212890625</v>
      </c>
      <c r="Y29" s="18">
        <v>0.0014162063598632812</v>
      </c>
      <c r="Z29" s="18">
        <v>6.4849853515625E-05</v>
      </c>
      <c r="AA29" s="18">
        <v>-0.0013456344604492188</v>
      </c>
    </row>
    <row r="30" spans="1:27" ht="15">
      <c r="A30" s="16">
        <v>29936</v>
      </c>
      <c r="B30" s="16" t="s">
        <v>70</v>
      </c>
      <c r="C30" s="16" t="s">
        <v>56</v>
      </c>
      <c r="D30" s="18">
        <v>-0.001990795135498047</v>
      </c>
      <c r="E30" s="18">
        <v>-0.0033416748046875</v>
      </c>
      <c r="F30" s="18">
        <v>-0.00402522087097168</v>
      </c>
      <c r="G30" s="18">
        <v>-0.005591154098510742</v>
      </c>
      <c r="H30" s="18">
        <v>-0.003717184066772461</v>
      </c>
      <c r="I30" s="18">
        <v>-0.005291938781738281</v>
      </c>
      <c r="J30" s="18">
        <v>-0.003046751022338867</v>
      </c>
      <c r="K30" s="18">
        <v>-0.003283262252807617</v>
      </c>
      <c r="L30" s="18">
        <v>0.0004067420959472656</v>
      </c>
      <c r="M30" s="18">
        <v>-0.005788326263427734</v>
      </c>
      <c r="N30" s="18">
        <v>-0.0062694549560546875</v>
      </c>
      <c r="O30" s="18">
        <v>-0.008156299591064453</v>
      </c>
      <c r="P30" s="18">
        <v>0.0007729530334472656</v>
      </c>
      <c r="Q30" s="18">
        <v>-0.00011539459228515625</v>
      </c>
      <c r="R30" s="18">
        <v>-0.010318756103515625</v>
      </c>
      <c r="S30" s="18">
        <v>0.0017957687377929688</v>
      </c>
      <c r="T30" s="18">
        <v>0.002319812774658203</v>
      </c>
      <c r="U30" s="18">
        <v>0.0015316009521484375</v>
      </c>
      <c r="V30" s="18">
        <v>0.0004215240478515625</v>
      </c>
      <c r="W30" s="18">
        <v>-0.0057048797607421875</v>
      </c>
      <c r="X30" s="18">
        <v>-0.004932403564453125</v>
      </c>
      <c r="Y30" s="18">
        <v>0.0014209747314453125</v>
      </c>
      <c r="Z30" s="18">
        <v>7.534027099609375E-05</v>
      </c>
      <c r="AA30" s="18">
        <v>-0.0013470649719238281</v>
      </c>
    </row>
    <row r="31" spans="1:27" ht="15">
      <c r="A31" s="16">
        <v>29937</v>
      </c>
      <c r="B31" s="16" t="s">
        <v>71</v>
      </c>
      <c r="C31" s="16" t="s">
        <v>56</v>
      </c>
      <c r="D31" s="18">
        <v>-0.0019903182983398438</v>
      </c>
      <c r="E31" s="18">
        <v>-0.003341197967529297</v>
      </c>
      <c r="F31" s="18">
        <v>-0.00402522087097168</v>
      </c>
      <c r="G31" s="18">
        <v>-0.005591392517089844</v>
      </c>
      <c r="H31" s="18">
        <v>-0.003717660903930664</v>
      </c>
      <c r="I31" s="18">
        <v>-0.005292177200317383</v>
      </c>
      <c r="J31" s="18">
        <v>-0.0030472278594970703</v>
      </c>
      <c r="K31" s="18">
        <v>-0.003283262252807617</v>
      </c>
      <c r="L31" s="18">
        <v>0.0004067420959472656</v>
      </c>
      <c r="M31" s="18">
        <v>-0.0057888031005859375</v>
      </c>
      <c r="N31" s="18">
        <v>-0.006268978118896484</v>
      </c>
      <c r="O31" s="18">
        <v>-0.00815582275390625</v>
      </c>
      <c r="P31" s="18">
        <v>0.0007729530334472656</v>
      </c>
      <c r="Q31" s="18">
        <v>-0.00011539459228515625</v>
      </c>
      <c r="R31" s="18">
        <v>-0.010318756103515625</v>
      </c>
      <c r="S31" s="18">
        <v>0.0017957687377929688</v>
      </c>
      <c r="T31" s="18">
        <v>0.002319812774658203</v>
      </c>
      <c r="U31" s="18">
        <v>0.0015316009521484375</v>
      </c>
      <c r="V31" s="18">
        <v>0.0004215240478515625</v>
      </c>
      <c r="W31" s="18">
        <v>-0.005705833435058594</v>
      </c>
      <c r="X31" s="18">
        <v>-0.004932403564453125</v>
      </c>
      <c r="Y31" s="18">
        <v>0.0014209747314453125</v>
      </c>
      <c r="Z31" s="18">
        <v>7.581710815429688E-05</v>
      </c>
      <c r="AA31" s="18">
        <v>-0.0013470649719238281</v>
      </c>
    </row>
    <row r="32" spans="1:27" ht="15">
      <c r="A32" s="16">
        <v>39705</v>
      </c>
      <c r="B32" s="16" t="s">
        <v>72</v>
      </c>
      <c r="C32" s="16" t="s">
        <v>56</v>
      </c>
      <c r="D32" s="18">
        <v>-0.0035305023193359375</v>
      </c>
      <c r="E32" s="18">
        <v>-0.0048980712890625</v>
      </c>
      <c r="F32" s="18">
        <v>-0.005394458770751953</v>
      </c>
      <c r="G32" s="18">
        <v>-0.0068781375885009766</v>
      </c>
      <c r="H32" s="18">
        <v>-0.004945278167724609</v>
      </c>
      <c r="I32" s="18">
        <v>-0.006556272506713867</v>
      </c>
      <c r="J32" s="18">
        <v>-0.004308223724365234</v>
      </c>
      <c r="K32" s="18">
        <v>-0.004727602005004883</v>
      </c>
      <c r="L32" s="18">
        <v>-0.0007805824279785156</v>
      </c>
      <c r="M32" s="18">
        <v>-0.007438182830810547</v>
      </c>
      <c r="N32" s="18">
        <v>-0.008461952209472656</v>
      </c>
      <c r="O32" s="18">
        <v>-0.010624408721923828</v>
      </c>
      <c r="P32" s="18">
        <v>-0.0016131401062011719</v>
      </c>
      <c r="Q32" s="18">
        <v>-0.002426624298095703</v>
      </c>
      <c r="R32" s="18">
        <v>-0.012595176696777344</v>
      </c>
      <c r="S32" s="18">
        <v>-0.0003905296325683594</v>
      </c>
      <c r="T32" s="18">
        <v>0.00024509429931640625</v>
      </c>
      <c r="U32" s="18">
        <v>-0.00048732757568359375</v>
      </c>
      <c r="V32" s="18">
        <v>-0.00153350830078125</v>
      </c>
      <c r="W32" s="18">
        <v>-0.007742881774902344</v>
      </c>
      <c r="X32" s="18">
        <v>-0.007239341735839844</v>
      </c>
      <c r="Y32" s="18">
        <v>-0.0008916854858398438</v>
      </c>
      <c r="Z32" s="18">
        <v>-0.0018544197082519531</v>
      </c>
      <c r="AA32" s="18">
        <v>-0.0030112266540527344</v>
      </c>
    </row>
    <row r="33" spans="1:27" ht="15">
      <c r="A33" s="16">
        <v>39710</v>
      </c>
      <c r="B33" s="16" t="s">
        <v>73</v>
      </c>
      <c r="C33" s="16" t="s">
        <v>56</v>
      </c>
      <c r="D33" s="18">
        <v>-0.0007805824279785156</v>
      </c>
      <c r="E33" s="18">
        <v>-0.0005383491516113281</v>
      </c>
      <c r="F33" s="18">
        <v>-0.00017070770263671875</v>
      </c>
      <c r="G33" s="18">
        <v>-0.0019135475158691406</v>
      </c>
      <c r="H33" s="18">
        <v>0.000125885009765625</v>
      </c>
      <c r="I33" s="18">
        <v>-0.0015115737915039062</v>
      </c>
      <c r="J33" s="18">
        <v>-4.0531158447265625E-06</v>
      </c>
      <c r="K33" s="18">
        <v>-0.0027048587799072266</v>
      </c>
      <c r="L33" s="18">
        <v>0.0005550384521484375</v>
      </c>
      <c r="M33" s="18">
        <v>-0.005494117736816406</v>
      </c>
      <c r="N33" s="18">
        <v>-0.005776405334472656</v>
      </c>
      <c r="O33" s="18">
        <v>-0.0057621002197265625</v>
      </c>
      <c r="P33" s="18">
        <v>0.0036034584045410156</v>
      </c>
      <c r="Q33" s="18">
        <v>0.002948284149169922</v>
      </c>
      <c r="R33" s="18">
        <v>-0.0071773529052734375</v>
      </c>
      <c r="S33" s="18">
        <v>0.004546165466308594</v>
      </c>
      <c r="T33" s="18">
        <v>0.0011887550354003906</v>
      </c>
      <c r="U33" s="18">
        <v>0.0001888275146484375</v>
      </c>
      <c r="V33" s="18">
        <v>-6.246566772460938E-05</v>
      </c>
      <c r="W33" s="18">
        <v>-0.006508827209472656</v>
      </c>
      <c r="X33" s="18">
        <v>-0.006703376770019531</v>
      </c>
      <c r="Y33" s="18">
        <v>-9.5367431640625E-07</v>
      </c>
      <c r="Z33" s="18">
        <v>0.00020122528076171875</v>
      </c>
      <c r="AA33" s="18">
        <v>0.0023827552795410156</v>
      </c>
    </row>
    <row r="34" spans="1:27" ht="15">
      <c r="A34" s="16">
        <v>39715</v>
      </c>
      <c r="B34" s="16" t="s">
        <v>74</v>
      </c>
      <c r="C34" s="16" t="s">
        <v>56</v>
      </c>
      <c r="D34" s="18">
        <v>0.002174854278564453</v>
      </c>
      <c r="E34" s="18">
        <v>0.002110004425048828</v>
      </c>
      <c r="F34" s="18">
        <v>0.002279043197631836</v>
      </c>
      <c r="G34" s="18">
        <v>0.00045752525329589844</v>
      </c>
      <c r="H34" s="18">
        <v>0.002463102340698242</v>
      </c>
      <c r="I34" s="18">
        <v>0.0008215904235839844</v>
      </c>
      <c r="J34" s="18">
        <v>0.002449512481689453</v>
      </c>
      <c r="K34" s="18">
        <v>3.9577484130859375E-05</v>
      </c>
      <c r="L34" s="18">
        <v>0.0036330223083496094</v>
      </c>
      <c r="M34" s="18">
        <v>-0.0018672943115234375</v>
      </c>
      <c r="N34" s="18">
        <v>-0.0017848014831542969</v>
      </c>
      <c r="O34" s="18">
        <v>-0.0018033981323242188</v>
      </c>
      <c r="P34" s="18">
        <v>0.007544517517089844</v>
      </c>
      <c r="Q34" s="18">
        <v>0.006902217864990234</v>
      </c>
      <c r="R34" s="18">
        <v>-0.00313568115234375</v>
      </c>
      <c r="S34" s="18">
        <v>0.008273601531982422</v>
      </c>
      <c r="T34" s="18">
        <v>0.004772186279296875</v>
      </c>
      <c r="U34" s="18">
        <v>0.004002571105957031</v>
      </c>
      <c r="V34" s="18">
        <v>0.003916263580322266</v>
      </c>
      <c r="W34" s="18">
        <v>-0.0020055770874023438</v>
      </c>
      <c r="X34" s="18">
        <v>-0.0019817352294921875</v>
      </c>
      <c r="Y34" s="18">
        <v>0.0044708251953125</v>
      </c>
      <c r="Z34" s="18">
        <v>0.0039033889770507812</v>
      </c>
      <c r="AA34" s="18">
        <v>0.00579071044921875</v>
      </c>
    </row>
    <row r="35" spans="1:27" ht="15">
      <c r="A35" s="16">
        <v>39720</v>
      </c>
      <c r="B35" s="16" t="s">
        <v>75</v>
      </c>
      <c r="C35" s="16" t="s">
        <v>56</v>
      </c>
      <c r="D35" s="18">
        <v>-0.016942501068115234</v>
      </c>
      <c r="E35" s="18">
        <v>-0.014909505844116211</v>
      </c>
      <c r="F35" s="18">
        <v>-0.013495922088623047</v>
      </c>
      <c r="G35" s="18">
        <v>-0.014142274856567383</v>
      </c>
      <c r="H35" s="18">
        <v>-0.012113571166992188</v>
      </c>
      <c r="I35" s="18">
        <v>-0.013548135757446289</v>
      </c>
      <c r="J35" s="18">
        <v>-0.01324605941772461</v>
      </c>
      <c r="K35" s="18">
        <v>-0.018639087677001953</v>
      </c>
      <c r="L35" s="18">
        <v>-0.018590927124023438</v>
      </c>
      <c r="M35" s="18">
        <v>-0.028026580810546875</v>
      </c>
      <c r="N35" s="18">
        <v>-0.028446674346923828</v>
      </c>
      <c r="O35" s="18">
        <v>-0.026117324829101562</v>
      </c>
      <c r="P35" s="18">
        <v>-0.015247344970703125</v>
      </c>
      <c r="Q35" s="18">
        <v>-0.01572132110595703</v>
      </c>
      <c r="R35" s="18">
        <v>-0.025958538055419922</v>
      </c>
      <c r="S35" s="18">
        <v>-0.01337432861328125</v>
      </c>
      <c r="T35" s="18">
        <v>-0.01548910140991211</v>
      </c>
      <c r="U35" s="18">
        <v>-0.019150257110595703</v>
      </c>
      <c r="V35" s="18">
        <v>-0.023204326629638672</v>
      </c>
      <c r="W35" s="18">
        <v>-0.033120155334472656</v>
      </c>
      <c r="X35" s="18">
        <v>-0.03448295593261719</v>
      </c>
      <c r="Y35" s="18">
        <v>-0.02536296844482422</v>
      </c>
      <c r="Z35" s="18">
        <v>-0.02007007598876953</v>
      </c>
      <c r="AA35" s="18">
        <v>-0.016595840454101562</v>
      </c>
    </row>
    <row r="36" spans="1:27" ht="15">
      <c r="A36" s="16">
        <v>39730</v>
      </c>
      <c r="B36" s="16" t="s">
        <v>76</v>
      </c>
      <c r="C36" s="16" t="s">
        <v>56</v>
      </c>
      <c r="D36" s="18">
        <v>-0.006680965423583984</v>
      </c>
      <c r="E36" s="18">
        <v>-0.00780797004699707</v>
      </c>
      <c r="F36" s="18">
        <v>-0.008250713348388672</v>
      </c>
      <c r="G36" s="18">
        <v>-0.009647369384765625</v>
      </c>
      <c r="H36" s="18">
        <v>-0.007651805877685547</v>
      </c>
      <c r="I36" s="18">
        <v>-0.009268760681152344</v>
      </c>
      <c r="J36" s="18">
        <v>-0.007215023040771484</v>
      </c>
      <c r="K36" s="18">
        <v>-0.007976531982421875</v>
      </c>
      <c r="L36" s="18">
        <v>-0.004363536834716797</v>
      </c>
      <c r="M36" s="18">
        <v>-0.011691093444824219</v>
      </c>
      <c r="N36" s="18">
        <v>-0.013050556182861328</v>
      </c>
      <c r="O36" s="18">
        <v>-0.015194892883300781</v>
      </c>
      <c r="P36" s="18">
        <v>-0.006000995635986328</v>
      </c>
      <c r="Q36" s="18">
        <v>-0.006868839263916016</v>
      </c>
      <c r="R36" s="18">
        <v>-0.016847610473632812</v>
      </c>
      <c r="S36" s="18">
        <v>-0.004488468170166016</v>
      </c>
      <c r="T36" s="18">
        <v>-0.003619670867919922</v>
      </c>
      <c r="U36" s="18">
        <v>-0.004607677459716797</v>
      </c>
      <c r="V36" s="18">
        <v>-0.005974292755126953</v>
      </c>
      <c r="W36" s="18">
        <v>-0.01264190673828125</v>
      </c>
      <c r="X36" s="18">
        <v>-0.01238250732421875</v>
      </c>
      <c r="Y36" s="18">
        <v>-0.005288124084472656</v>
      </c>
      <c r="Z36" s="18">
        <v>-0.005560874938964844</v>
      </c>
      <c r="AA36" s="18">
        <v>-0.006495952606201172</v>
      </c>
    </row>
    <row r="37" spans="1:27" ht="15">
      <c r="A37" s="16">
        <v>39735</v>
      </c>
      <c r="B37" s="16" t="s">
        <v>77</v>
      </c>
      <c r="C37" s="16" t="s">
        <v>56</v>
      </c>
      <c r="D37" s="18">
        <v>-0.009093284606933594</v>
      </c>
      <c r="E37" s="18">
        <v>-0.009250164031982422</v>
      </c>
      <c r="F37" s="18">
        <v>-0.008890151977539062</v>
      </c>
      <c r="G37" s="18">
        <v>-0.009953737258911133</v>
      </c>
      <c r="H37" s="18">
        <v>-0.00785970687866211</v>
      </c>
      <c r="I37" s="18">
        <v>-0.009505748748779297</v>
      </c>
      <c r="J37" s="18">
        <v>-0.007940053939819336</v>
      </c>
      <c r="K37" s="18">
        <v>-0.010262012481689453</v>
      </c>
      <c r="L37" s="18">
        <v>-0.007134914398193359</v>
      </c>
      <c r="M37" s="18">
        <v>-0.014811992645263672</v>
      </c>
      <c r="N37" s="18">
        <v>-0.01594829559326172</v>
      </c>
      <c r="O37" s="18">
        <v>-0.0172271728515625</v>
      </c>
      <c r="P37" s="18">
        <v>-0.007884025573730469</v>
      </c>
      <c r="Q37" s="18">
        <v>-0.008209705352783203</v>
      </c>
      <c r="R37" s="18">
        <v>-0.018159866333007812</v>
      </c>
      <c r="S37" s="18">
        <v>-0.006221294403076172</v>
      </c>
      <c r="T37" s="18">
        <v>-0.007131099700927734</v>
      </c>
      <c r="U37" s="18">
        <v>-0.00849008560180664</v>
      </c>
      <c r="V37" s="18">
        <v>-0.009768486022949219</v>
      </c>
      <c r="W37" s="18">
        <v>-0.01663684844970703</v>
      </c>
      <c r="X37" s="18">
        <v>-0.017020225524902344</v>
      </c>
      <c r="Y37" s="18">
        <v>-0.010896682739257812</v>
      </c>
      <c r="Z37" s="18">
        <v>-0.009897708892822266</v>
      </c>
      <c r="AA37" s="18">
        <v>-0.008730888366699219</v>
      </c>
    </row>
    <row r="38" spans="1:27" ht="15">
      <c r="A38" s="16">
        <v>39740</v>
      </c>
      <c r="B38" s="16" t="s">
        <v>78</v>
      </c>
      <c r="C38" s="16" t="s">
        <v>56</v>
      </c>
      <c r="D38" s="18">
        <v>-0.016161441802978516</v>
      </c>
      <c r="E38" s="18">
        <v>-0.014198541641235352</v>
      </c>
      <c r="F38" s="18">
        <v>-0.012887954711914062</v>
      </c>
      <c r="G38" s="18">
        <v>-0.013562440872192383</v>
      </c>
      <c r="H38" s="18">
        <v>-0.011532783508300781</v>
      </c>
      <c r="I38" s="18">
        <v>-0.012990713119506836</v>
      </c>
      <c r="J38" s="18">
        <v>-0.012638568878173828</v>
      </c>
      <c r="K38" s="18">
        <v>-0.017821788787841797</v>
      </c>
      <c r="L38" s="18">
        <v>-0.01766681671142578</v>
      </c>
      <c r="M38" s="18">
        <v>-0.026884078979492188</v>
      </c>
      <c r="N38" s="18">
        <v>-0.027134418487548828</v>
      </c>
      <c r="O38" s="18">
        <v>-0.024896621704101562</v>
      </c>
      <c r="P38" s="18">
        <v>-0.014061450958251953</v>
      </c>
      <c r="Q38" s="18">
        <v>-0.014526844024658203</v>
      </c>
      <c r="R38" s="18">
        <v>-0.024719715118408203</v>
      </c>
      <c r="S38" s="18">
        <v>-0.012228012084960938</v>
      </c>
      <c r="T38" s="18">
        <v>-0.014404773712158203</v>
      </c>
      <c r="U38" s="18">
        <v>-0.017997264862060547</v>
      </c>
      <c r="V38" s="18">
        <v>-0.021929264068603516</v>
      </c>
      <c r="W38" s="18">
        <v>-0.03169822692871094</v>
      </c>
      <c r="X38" s="18">
        <v>-0.03298759460449219</v>
      </c>
      <c r="Y38" s="18">
        <v>-0.024018287658691406</v>
      </c>
      <c r="Z38" s="18">
        <v>-0.019009113311767578</v>
      </c>
      <c r="AA38" s="18">
        <v>-0.015674591064453125</v>
      </c>
    </row>
    <row r="39" spans="1:27" ht="15">
      <c r="A39" s="16">
        <v>39750</v>
      </c>
      <c r="B39" s="16" t="s">
        <v>79</v>
      </c>
      <c r="C39" s="16" t="s">
        <v>56</v>
      </c>
      <c r="D39" s="18">
        <v>-0.007839679718017578</v>
      </c>
      <c r="E39" s="18">
        <v>-0.007875204086303711</v>
      </c>
      <c r="F39" s="18">
        <v>-0.007439136505126953</v>
      </c>
      <c r="G39" s="18">
        <v>-0.008213281631469727</v>
      </c>
      <c r="H39" s="18">
        <v>-0.0065975189208984375</v>
      </c>
      <c r="I39" s="18">
        <v>-0.00797891616821289</v>
      </c>
      <c r="J39" s="18">
        <v>-0.006597280502319336</v>
      </c>
      <c r="K39" s="18">
        <v>-0.007751941680908203</v>
      </c>
      <c r="L39" s="18">
        <v>-0.005303382873535156</v>
      </c>
      <c r="M39" s="18">
        <v>-0.012783050537109375</v>
      </c>
      <c r="N39" s="18">
        <v>-0.015193462371826172</v>
      </c>
      <c r="O39" s="18">
        <v>-0.01806926727294922</v>
      </c>
      <c r="P39" s="18">
        <v>-0.009057044982910156</v>
      </c>
      <c r="Q39" s="18">
        <v>-0.00977945327758789</v>
      </c>
      <c r="R39" s="18">
        <v>-0.019976139068603516</v>
      </c>
      <c r="S39" s="18">
        <v>-0.007974624633789062</v>
      </c>
      <c r="T39" s="18">
        <v>-0.007723331451416016</v>
      </c>
      <c r="U39" s="18">
        <v>-0.007785797119140625</v>
      </c>
      <c r="V39" s="18">
        <v>-0.008316516876220703</v>
      </c>
      <c r="W39" s="18">
        <v>-0.015163421630859375</v>
      </c>
      <c r="X39" s="18">
        <v>-0.015718460083007812</v>
      </c>
      <c r="Y39" s="18">
        <v>-0.009380340576171875</v>
      </c>
      <c r="Z39" s="18">
        <v>-0.008511066436767578</v>
      </c>
      <c r="AA39" s="18">
        <v>-0.00787210464477539</v>
      </c>
    </row>
    <row r="40" spans="1:27" ht="15">
      <c r="A40" s="16">
        <v>39755</v>
      </c>
      <c r="B40" s="16" t="s">
        <v>80</v>
      </c>
      <c r="C40" s="16" t="s">
        <v>56</v>
      </c>
      <c r="D40" s="18">
        <v>-0.004494667053222656</v>
      </c>
      <c r="E40" s="18">
        <v>-0.003937959671020508</v>
      </c>
      <c r="F40" s="18">
        <v>-0.0035228729248046875</v>
      </c>
      <c r="G40" s="18">
        <v>-0.005067110061645508</v>
      </c>
      <c r="H40" s="18">
        <v>-0.002989530563354492</v>
      </c>
      <c r="I40" s="18">
        <v>-0.004669666290283203</v>
      </c>
      <c r="J40" s="18">
        <v>-0.003307342529296875</v>
      </c>
      <c r="K40" s="18">
        <v>-0.006592512130737305</v>
      </c>
      <c r="L40" s="18">
        <v>-0.003988742828369141</v>
      </c>
      <c r="M40" s="18">
        <v>-0.010640621185302734</v>
      </c>
      <c r="N40" s="18">
        <v>-0.01050710678100586</v>
      </c>
      <c r="O40" s="18">
        <v>-0.00995016098022461</v>
      </c>
      <c r="P40" s="18">
        <v>5.245208740234375E-06</v>
      </c>
      <c r="Q40" s="18">
        <v>-0.0004782676696777344</v>
      </c>
      <c r="R40" s="18">
        <v>-0.01035928726196289</v>
      </c>
      <c r="S40" s="18">
        <v>0.0013256072998046875</v>
      </c>
      <c r="T40" s="18">
        <v>-0.0016980171203613281</v>
      </c>
      <c r="U40" s="18">
        <v>-0.00347900390625</v>
      </c>
      <c r="V40" s="18">
        <v>-0.0048370361328125</v>
      </c>
      <c r="W40" s="18">
        <v>-0.012125015258789062</v>
      </c>
      <c r="X40" s="18">
        <v>-0.01216888427734375</v>
      </c>
      <c r="Y40" s="18">
        <v>-0.0050296783447265625</v>
      </c>
      <c r="Z40" s="18">
        <v>-0.0039052963256835938</v>
      </c>
      <c r="AA40" s="18">
        <v>-0.0023336410522460938</v>
      </c>
    </row>
    <row r="41" spans="1:27" ht="15">
      <c r="A41" s="16">
        <v>39760</v>
      </c>
      <c r="B41" s="16" t="s">
        <v>81</v>
      </c>
      <c r="C41" s="16" t="s">
        <v>56</v>
      </c>
      <c r="D41" s="18">
        <v>-0.008558273315429688</v>
      </c>
      <c r="E41" s="18">
        <v>-0.008446216583251953</v>
      </c>
      <c r="F41" s="18">
        <v>-0.007890462875366211</v>
      </c>
      <c r="G41" s="18">
        <v>-0.008623123168945312</v>
      </c>
      <c r="H41" s="18">
        <v>-0.007066249847412109</v>
      </c>
      <c r="I41" s="18">
        <v>-0.008371591567993164</v>
      </c>
      <c r="J41" s="18">
        <v>-0.007061004638671875</v>
      </c>
      <c r="K41" s="18">
        <v>-0.008350610733032227</v>
      </c>
      <c r="L41" s="18">
        <v>-0.006229400634765625</v>
      </c>
      <c r="M41" s="18">
        <v>-0.013982295989990234</v>
      </c>
      <c r="N41" s="18">
        <v>-0.016557693481445312</v>
      </c>
      <c r="O41" s="18">
        <v>-0.01949453353881836</v>
      </c>
      <c r="P41" s="18">
        <v>-0.010291576385498047</v>
      </c>
      <c r="Q41" s="18">
        <v>-0.010981082916259766</v>
      </c>
      <c r="R41" s="18">
        <v>-0.02112865447998047</v>
      </c>
      <c r="S41" s="18">
        <v>-0.009155750274658203</v>
      </c>
      <c r="T41" s="18">
        <v>-0.009026527404785156</v>
      </c>
      <c r="U41" s="18">
        <v>-0.00889730453491211</v>
      </c>
      <c r="V41" s="18">
        <v>-0.009466171264648438</v>
      </c>
      <c r="W41" s="18">
        <v>-0.016437530517578125</v>
      </c>
      <c r="X41" s="18">
        <v>-0.017217636108398438</v>
      </c>
      <c r="Y41" s="18">
        <v>-0.010789871215820312</v>
      </c>
      <c r="Z41" s="18">
        <v>-0.009673595428466797</v>
      </c>
      <c r="AA41" s="18">
        <v>-0.008809089660644531</v>
      </c>
    </row>
    <row r="42" spans="1:27" ht="15">
      <c r="A42" s="16">
        <v>39765</v>
      </c>
      <c r="B42" s="16" t="s">
        <v>82</v>
      </c>
      <c r="C42" s="16" t="s">
        <v>56</v>
      </c>
      <c r="D42" s="18">
        <v>-0.0030083656311035156</v>
      </c>
      <c r="E42" s="18">
        <v>-0.004516124725341797</v>
      </c>
      <c r="F42" s="18">
        <v>-0.005148410797119141</v>
      </c>
      <c r="G42" s="18">
        <v>-0.006716728210449219</v>
      </c>
      <c r="H42" s="18">
        <v>-0.004734039306640625</v>
      </c>
      <c r="I42" s="18">
        <v>-0.006339073181152344</v>
      </c>
      <c r="J42" s="18">
        <v>-0.00407719612121582</v>
      </c>
      <c r="K42" s="18">
        <v>-0.004390239715576172</v>
      </c>
      <c r="L42" s="18">
        <v>-0.00039005279541015625</v>
      </c>
      <c r="M42" s="18">
        <v>-0.006897926330566406</v>
      </c>
      <c r="N42" s="18">
        <v>-0.007695198059082031</v>
      </c>
      <c r="O42" s="18">
        <v>-0.009773731231689453</v>
      </c>
      <c r="P42" s="18">
        <v>-0.0006556510925292969</v>
      </c>
      <c r="Q42" s="18">
        <v>-0.0015759468078613281</v>
      </c>
      <c r="R42" s="18">
        <v>-0.011768817901611328</v>
      </c>
      <c r="S42" s="18">
        <v>0.000522613525390625</v>
      </c>
      <c r="T42" s="18">
        <v>0.0012993812561035156</v>
      </c>
      <c r="U42" s="18">
        <v>0.0003485679626464844</v>
      </c>
      <c r="V42" s="18">
        <v>-0.0008435249328613281</v>
      </c>
      <c r="W42" s="18">
        <v>-0.007111549377441406</v>
      </c>
      <c r="X42" s="18">
        <v>-0.00644683837890625</v>
      </c>
      <c r="Y42" s="18">
        <v>7.05718994140625E-05</v>
      </c>
      <c r="Z42" s="18">
        <v>-0.0010628700256347656</v>
      </c>
      <c r="AA42" s="18">
        <v>-0.002430438995361328</v>
      </c>
    </row>
    <row r="43" spans="1:27" ht="15">
      <c r="A43" s="16">
        <v>39770</v>
      </c>
      <c r="B43" s="16" t="s">
        <v>83</v>
      </c>
      <c r="C43" s="16" t="s">
        <v>56</v>
      </c>
      <c r="D43" s="18">
        <v>-0.009784221649169922</v>
      </c>
      <c r="E43" s="18">
        <v>-0.009781837463378906</v>
      </c>
      <c r="F43" s="18">
        <v>-0.009238481521606445</v>
      </c>
      <c r="G43" s="18">
        <v>-0.010033845901489258</v>
      </c>
      <c r="H43" s="18">
        <v>-0.00825810432434082</v>
      </c>
      <c r="I43" s="18">
        <v>-0.009691953659057617</v>
      </c>
      <c r="J43" s="18">
        <v>-0.008203268051147461</v>
      </c>
      <c r="K43" s="18">
        <v>-0.009545087814331055</v>
      </c>
      <c r="L43" s="18">
        <v>-0.006980419158935547</v>
      </c>
      <c r="M43" s="18">
        <v>-0.014975547790527344</v>
      </c>
      <c r="N43" s="18">
        <v>-0.01770496368408203</v>
      </c>
      <c r="O43" s="18">
        <v>-0.02077484130859375</v>
      </c>
      <c r="P43" s="18">
        <v>-0.011780261993408203</v>
      </c>
      <c r="Q43" s="18">
        <v>-0.012622833251953125</v>
      </c>
      <c r="R43" s="18">
        <v>-0.02276754379272461</v>
      </c>
      <c r="S43" s="18">
        <v>-0.010425090789794922</v>
      </c>
      <c r="T43" s="18">
        <v>-0.00995779037475586</v>
      </c>
      <c r="U43" s="18">
        <v>-0.010088920593261719</v>
      </c>
      <c r="V43" s="18">
        <v>-0.01068115234375</v>
      </c>
      <c r="W43" s="18">
        <v>-0.017690658569335938</v>
      </c>
      <c r="X43" s="18">
        <v>-0.01846790313720703</v>
      </c>
      <c r="Y43" s="18">
        <v>-0.012119293212890625</v>
      </c>
      <c r="Z43" s="18">
        <v>-0.010910987854003906</v>
      </c>
      <c r="AA43" s="18">
        <v>-0.010094165802001953</v>
      </c>
    </row>
    <row r="44" spans="1:27" ht="15">
      <c r="A44" s="16">
        <v>39775</v>
      </c>
      <c r="B44" s="16" t="s">
        <v>84</v>
      </c>
      <c r="C44" s="16" t="s">
        <v>56</v>
      </c>
      <c r="D44" s="18">
        <v>-0.009542465209960938</v>
      </c>
      <c r="E44" s="18">
        <v>-0.00949549674987793</v>
      </c>
      <c r="F44" s="18">
        <v>-0.008948326110839844</v>
      </c>
      <c r="G44" s="18">
        <v>-0.009720325469970703</v>
      </c>
      <c r="H44" s="18">
        <v>-0.007978677749633789</v>
      </c>
      <c r="I44" s="18">
        <v>-0.009401321411132812</v>
      </c>
      <c r="J44" s="18">
        <v>-0.007973670959472656</v>
      </c>
      <c r="K44" s="18">
        <v>-0.009317874908447266</v>
      </c>
      <c r="L44" s="18">
        <v>-0.006812095642089844</v>
      </c>
      <c r="M44" s="18">
        <v>-0.01474905014038086</v>
      </c>
      <c r="N44" s="18">
        <v>-0.0174560546875</v>
      </c>
      <c r="O44" s="18">
        <v>-0.02049875259399414</v>
      </c>
      <c r="P44" s="18">
        <v>-0.011492252349853516</v>
      </c>
      <c r="Q44" s="18">
        <v>-0.0123138427734375</v>
      </c>
      <c r="R44" s="18">
        <v>-0.022474288940429688</v>
      </c>
      <c r="S44" s="18">
        <v>-0.010174751281738281</v>
      </c>
      <c r="T44" s="18">
        <v>-0.009754180908203125</v>
      </c>
      <c r="U44" s="18">
        <v>-0.009876728057861328</v>
      </c>
      <c r="V44" s="18">
        <v>-0.010426998138427734</v>
      </c>
      <c r="W44" s="18">
        <v>-0.017450332641601562</v>
      </c>
      <c r="X44" s="18">
        <v>-0.0182037353515625</v>
      </c>
      <c r="Y44" s="18">
        <v>-0.011880874633789062</v>
      </c>
      <c r="Z44" s="18">
        <v>-0.010652542114257812</v>
      </c>
      <c r="AA44" s="18">
        <v>-0.009814262390136719</v>
      </c>
    </row>
    <row r="45" spans="1:27" ht="15">
      <c r="A45" s="16">
        <v>39780</v>
      </c>
      <c r="B45" s="16" t="s">
        <v>85</v>
      </c>
      <c r="C45" s="16" t="s">
        <v>56</v>
      </c>
      <c r="D45" s="18">
        <v>-0.020760536193847656</v>
      </c>
      <c r="E45" s="18">
        <v>-0.019184112548828125</v>
      </c>
      <c r="F45" s="18">
        <v>-0.01797175407409668</v>
      </c>
      <c r="G45" s="18">
        <v>-0.018329620361328125</v>
      </c>
      <c r="H45" s="18">
        <v>-0.0160062313079834</v>
      </c>
      <c r="I45" s="18">
        <v>-0.017779827117919922</v>
      </c>
      <c r="J45" s="18">
        <v>-0.01696920394897461</v>
      </c>
      <c r="K45" s="18">
        <v>-0.022394418716430664</v>
      </c>
      <c r="L45" s="18">
        <v>-0.0219573974609375</v>
      </c>
      <c r="M45" s="18">
        <v>-0.03146839141845703</v>
      </c>
      <c r="N45" s="18">
        <v>-0.032741546630859375</v>
      </c>
      <c r="O45" s="18">
        <v>-0.031084060668945312</v>
      </c>
      <c r="P45" s="18">
        <v>-0.019666194915771484</v>
      </c>
      <c r="Q45" s="18">
        <v>-0.020069122314453125</v>
      </c>
      <c r="R45" s="18">
        <v>-0.029227256774902344</v>
      </c>
      <c r="S45" s="18">
        <v>-0.015961647033691406</v>
      </c>
      <c r="T45" s="18">
        <v>-0.018732547760009766</v>
      </c>
      <c r="U45" s="18">
        <v>-0.022944927215576172</v>
      </c>
      <c r="V45" s="18">
        <v>-0.026743412017822266</v>
      </c>
      <c r="W45" s="18">
        <v>-0.03739643096923828</v>
      </c>
      <c r="X45" s="18">
        <v>-0.03902626037597656</v>
      </c>
      <c r="Y45" s="18">
        <v>-0.029783248901367188</v>
      </c>
      <c r="Z45" s="18">
        <v>-0.024725914001464844</v>
      </c>
      <c r="AA45" s="18">
        <v>-0.021562576293945312</v>
      </c>
    </row>
    <row r="46" spans="1:27" ht="15">
      <c r="A46" s="16">
        <v>39785</v>
      </c>
      <c r="B46" s="16" t="s">
        <v>86</v>
      </c>
      <c r="C46" s="16" t="s">
        <v>56</v>
      </c>
      <c r="D46" s="18">
        <v>-0.011499881744384766</v>
      </c>
      <c r="E46" s="18">
        <v>-0.010481595993041992</v>
      </c>
      <c r="F46" s="18">
        <v>-0.009690284729003906</v>
      </c>
      <c r="G46" s="18">
        <v>-0.010621309280395508</v>
      </c>
      <c r="H46" s="18">
        <v>-0.008614063262939453</v>
      </c>
      <c r="I46" s="18">
        <v>-0.010020017623901367</v>
      </c>
      <c r="J46" s="18">
        <v>-0.00884246826171875</v>
      </c>
      <c r="K46" s="18">
        <v>-0.011960029602050781</v>
      </c>
      <c r="L46" s="18">
        <v>-0.009892463684082031</v>
      </c>
      <c r="M46" s="18">
        <v>-0.017650127410888672</v>
      </c>
      <c r="N46" s="18">
        <v>-0.01848316192626953</v>
      </c>
      <c r="O46" s="18">
        <v>-0.018440723419189453</v>
      </c>
      <c r="P46" s="18">
        <v>-0.009043216705322266</v>
      </c>
      <c r="Q46" s="18">
        <v>-0.009729385375976562</v>
      </c>
      <c r="R46" s="18">
        <v>-0.01944875717163086</v>
      </c>
      <c r="S46" s="18">
        <v>-0.006946563720703125</v>
      </c>
      <c r="T46" s="18">
        <v>-0.009326457977294922</v>
      </c>
      <c r="U46" s="18">
        <v>-0.010747432708740234</v>
      </c>
      <c r="V46" s="18">
        <v>-0.011898994445800781</v>
      </c>
      <c r="W46" s="18">
        <v>-0.020028114318847656</v>
      </c>
      <c r="X46" s="18">
        <v>-0.022716522216796875</v>
      </c>
      <c r="Y46" s="18">
        <v>-0.0158843994140625</v>
      </c>
      <c r="Z46" s="18">
        <v>-0.014271736145019531</v>
      </c>
      <c r="AA46" s="18">
        <v>-0.01171112060546875</v>
      </c>
    </row>
    <row r="47" spans="1:27" ht="15">
      <c r="A47" s="16">
        <v>39791</v>
      </c>
      <c r="B47" s="16" t="s">
        <v>87</v>
      </c>
      <c r="C47" s="16" t="s">
        <v>56</v>
      </c>
      <c r="D47" s="18">
        <v>-0.005973339080810547</v>
      </c>
      <c r="E47" s="18">
        <v>-0.006039142608642578</v>
      </c>
      <c r="F47" s="18">
        <v>-0.005666255950927734</v>
      </c>
      <c r="G47" s="18">
        <v>-0.006465435028076172</v>
      </c>
      <c r="H47" s="18">
        <v>-0.0049436092376708984</v>
      </c>
      <c r="I47" s="18">
        <v>-0.006361484527587891</v>
      </c>
      <c r="J47" s="18">
        <v>-0.004937171936035156</v>
      </c>
      <c r="K47" s="18">
        <v>-0.005933523178100586</v>
      </c>
      <c r="L47" s="18">
        <v>-0.0036177635192871094</v>
      </c>
      <c r="M47" s="18">
        <v>-0.010701179504394531</v>
      </c>
      <c r="N47" s="18">
        <v>-0.012889385223388672</v>
      </c>
      <c r="O47" s="18">
        <v>-0.015606403350830078</v>
      </c>
      <c r="P47" s="18">
        <v>-0.0065631866455078125</v>
      </c>
      <c r="Q47" s="18">
        <v>-0.007205963134765625</v>
      </c>
      <c r="R47" s="18">
        <v>-0.017505168914794922</v>
      </c>
      <c r="S47" s="18">
        <v>-0.005729198455810547</v>
      </c>
      <c r="T47" s="18">
        <v>-0.0055942535400390625</v>
      </c>
      <c r="U47" s="18">
        <v>-0.00555419921875</v>
      </c>
      <c r="V47" s="18">
        <v>-0.006075382232666016</v>
      </c>
      <c r="W47" s="18">
        <v>-0.012797355651855469</v>
      </c>
      <c r="X47" s="18">
        <v>-0.013138771057128906</v>
      </c>
      <c r="Y47" s="18">
        <v>-0.006800651550292969</v>
      </c>
      <c r="Z47" s="18">
        <v>-0.006256103515625</v>
      </c>
      <c r="AA47" s="18">
        <v>-0.00580596923828125</v>
      </c>
    </row>
    <row r="48" spans="1:27" ht="15">
      <c r="A48" s="16">
        <v>39792</v>
      </c>
      <c r="B48" s="16" t="s">
        <v>88</v>
      </c>
      <c r="C48" s="16" t="s">
        <v>56</v>
      </c>
      <c r="D48" s="18">
        <v>-0.005831718444824219</v>
      </c>
      <c r="E48" s="18">
        <v>-0.006353855133056641</v>
      </c>
      <c r="F48" s="18">
        <v>-0.006263256072998047</v>
      </c>
      <c r="G48" s="18">
        <v>-0.007524967193603516</v>
      </c>
      <c r="H48" s="18">
        <v>-0.005507469177246094</v>
      </c>
      <c r="I48" s="18">
        <v>-0.00714421272277832</v>
      </c>
      <c r="J48" s="18">
        <v>-0.005452394485473633</v>
      </c>
      <c r="K48" s="18">
        <v>-0.007194995880126953</v>
      </c>
      <c r="L48" s="18">
        <v>-0.0037369728088378906</v>
      </c>
      <c r="M48" s="18">
        <v>-0.010828018188476562</v>
      </c>
      <c r="N48" s="18">
        <v>-0.011738300323486328</v>
      </c>
      <c r="O48" s="18">
        <v>-0.01317596435546875</v>
      </c>
      <c r="P48" s="18">
        <v>-0.004010677337646484</v>
      </c>
      <c r="Q48" s="18">
        <v>-0.004382610321044922</v>
      </c>
      <c r="R48" s="18">
        <v>-0.014389991760253906</v>
      </c>
      <c r="S48" s="18">
        <v>-0.0026845932006835938</v>
      </c>
      <c r="T48" s="18">
        <v>-0.0035886764526367188</v>
      </c>
      <c r="U48" s="18">
        <v>-0.004558086395263672</v>
      </c>
      <c r="V48" s="18">
        <v>-0.005497455596923828</v>
      </c>
      <c r="W48" s="18">
        <v>-0.011770248413085938</v>
      </c>
      <c r="X48" s="18">
        <v>-0.011617660522460938</v>
      </c>
      <c r="Y48" s="18">
        <v>-0.005870819091796875</v>
      </c>
      <c r="Z48" s="18">
        <v>-0.005779266357421875</v>
      </c>
      <c r="AA48" s="18">
        <v>-0.0051116943359375</v>
      </c>
    </row>
    <row r="49" spans="1:27" ht="15">
      <c r="A49" s="16">
        <v>39795</v>
      </c>
      <c r="B49" s="16" t="s">
        <v>89</v>
      </c>
      <c r="C49" s="16" t="s">
        <v>56</v>
      </c>
      <c r="D49" s="18">
        <v>-0.00583648681640625</v>
      </c>
      <c r="E49" s="18">
        <v>-0.006357669830322266</v>
      </c>
      <c r="F49" s="18">
        <v>-0.006266355514526367</v>
      </c>
      <c r="G49" s="18">
        <v>-0.007527589797973633</v>
      </c>
      <c r="H49" s="18">
        <v>-0.0055103302001953125</v>
      </c>
      <c r="I49" s="18">
        <v>-0.007146596908569336</v>
      </c>
      <c r="J49" s="18">
        <v>-0.00545501708984375</v>
      </c>
      <c r="K49" s="18">
        <v>-0.0071985721588134766</v>
      </c>
      <c r="L49" s="18">
        <v>-0.0037403106689453125</v>
      </c>
      <c r="M49" s="18">
        <v>-0.01083230972290039</v>
      </c>
      <c r="N49" s="18">
        <v>-0.011744022369384766</v>
      </c>
      <c r="O49" s="18">
        <v>-0.013181686401367188</v>
      </c>
      <c r="P49" s="18">
        <v>-0.004015922546386719</v>
      </c>
      <c r="Q49" s="18">
        <v>-0.004388332366943359</v>
      </c>
      <c r="R49" s="18">
        <v>-0.014396190643310547</v>
      </c>
      <c r="S49" s="18">
        <v>-0.002689838409423828</v>
      </c>
      <c r="T49" s="18">
        <v>-0.00359344482421875</v>
      </c>
      <c r="U49" s="18">
        <v>-0.004562854766845703</v>
      </c>
      <c r="V49" s="18">
        <v>-0.005502223968505859</v>
      </c>
      <c r="W49" s="18">
        <v>-0.011775970458984375</v>
      </c>
      <c r="X49" s="18">
        <v>-0.011624336242675781</v>
      </c>
      <c r="Y49" s="18">
        <v>-0.005877494812011719</v>
      </c>
      <c r="Z49" s="18">
        <v>-0.0057849884033203125</v>
      </c>
      <c r="AA49" s="18">
        <v>-0.005116939544677734</v>
      </c>
    </row>
    <row r="50" spans="1:27" ht="15">
      <c r="A50" s="16">
        <v>39800</v>
      </c>
      <c r="B50" s="16" t="s">
        <v>90</v>
      </c>
      <c r="C50" s="16" t="s">
        <v>56</v>
      </c>
      <c r="D50" s="18">
        <v>-0.0013103485107421875</v>
      </c>
      <c r="E50" s="18">
        <v>-0.0012595653533935547</v>
      </c>
      <c r="F50" s="18">
        <v>-0.0010635852813720703</v>
      </c>
      <c r="G50" s="18">
        <v>-0.0026373863220214844</v>
      </c>
      <c r="H50" s="18">
        <v>-0.0006401538848876953</v>
      </c>
      <c r="I50" s="18">
        <v>-0.0022542476654052734</v>
      </c>
      <c r="J50" s="18">
        <v>-0.0007369518280029297</v>
      </c>
      <c r="K50" s="18">
        <v>-0.0032606124877929688</v>
      </c>
      <c r="L50" s="18">
        <v>2.002716064453125E-05</v>
      </c>
      <c r="M50" s="18">
        <v>-0.006059169769287109</v>
      </c>
      <c r="N50" s="18">
        <v>-0.006011009216308594</v>
      </c>
      <c r="O50" s="18">
        <v>-0.006020545959472656</v>
      </c>
      <c r="P50" s="18">
        <v>0.003422260284423828</v>
      </c>
      <c r="Q50" s="18">
        <v>0.0028395652770996094</v>
      </c>
      <c r="R50" s="18">
        <v>-0.007083415985107422</v>
      </c>
      <c r="S50" s="18">
        <v>0.0043964385986328125</v>
      </c>
      <c r="T50" s="18">
        <v>0.0014958381652832031</v>
      </c>
      <c r="U50" s="18">
        <v>0.0003948211669921875</v>
      </c>
      <c r="V50" s="18">
        <v>-0.00022602081298828125</v>
      </c>
      <c r="W50" s="18">
        <v>-0.0066986083984375</v>
      </c>
      <c r="X50" s="18">
        <v>-0.006711006164550781</v>
      </c>
      <c r="Y50" s="18">
        <v>-0.0003795623779296875</v>
      </c>
      <c r="Z50" s="18">
        <v>-0.0004143714904785156</v>
      </c>
      <c r="AA50" s="18">
        <v>0.0011782646179199219</v>
      </c>
    </row>
    <row r="51" spans="1:27" ht="15">
      <c r="A51" s="16">
        <v>39805</v>
      </c>
      <c r="B51" s="16" t="s">
        <v>91</v>
      </c>
      <c r="C51" s="16" t="s">
        <v>56</v>
      </c>
      <c r="D51" s="18">
        <v>-0.013131141662597656</v>
      </c>
      <c r="E51" s="18">
        <v>-0.012753725051879883</v>
      </c>
      <c r="F51" s="18">
        <v>-0.012044906616210938</v>
      </c>
      <c r="G51" s="18">
        <v>-0.012869119644165039</v>
      </c>
      <c r="H51" s="18">
        <v>-0.010687589645385742</v>
      </c>
      <c r="I51" s="18">
        <v>-0.01232600212097168</v>
      </c>
      <c r="J51" s="18">
        <v>-0.01100778579711914</v>
      </c>
      <c r="K51" s="18">
        <v>-0.014331340789794922</v>
      </c>
      <c r="L51" s="18">
        <v>-0.012053489685058594</v>
      </c>
      <c r="M51" s="18">
        <v>-0.020035743713378906</v>
      </c>
      <c r="N51" s="18">
        <v>-0.020809173583984375</v>
      </c>
      <c r="O51" s="18">
        <v>-0.021139144897460938</v>
      </c>
      <c r="P51" s="18">
        <v>-0.01115274429321289</v>
      </c>
      <c r="Q51" s="18">
        <v>-0.01125192642211914</v>
      </c>
      <c r="R51" s="18">
        <v>-0.020866870880126953</v>
      </c>
      <c r="S51" s="18">
        <v>-0.00850820541381836</v>
      </c>
      <c r="T51" s="18">
        <v>-0.01020050048828125</v>
      </c>
      <c r="U51" s="18">
        <v>-0.012713432312011719</v>
      </c>
      <c r="V51" s="18">
        <v>-0.014935970306396484</v>
      </c>
      <c r="W51" s="18">
        <v>-0.023171424865722656</v>
      </c>
      <c r="X51" s="18">
        <v>-0.024292945861816406</v>
      </c>
      <c r="Y51" s="18">
        <v>-0.017307281494140625</v>
      </c>
      <c r="Z51" s="18">
        <v>-0.015101432800292969</v>
      </c>
      <c r="AA51" s="18">
        <v>-0.013249874114990234</v>
      </c>
    </row>
    <row r="52" spans="1:27" ht="15">
      <c r="A52" s="16">
        <v>39810</v>
      </c>
      <c r="B52" s="16" t="s">
        <v>92</v>
      </c>
      <c r="C52" s="16" t="s">
        <v>56</v>
      </c>
      <c r="D52" s="18">
        <v>-0.006165504455566406</v>
      </c>
      <c r="E52" s="18">
        <v>-0.005335807800292969</v>
      </c>
      <c r="F52" s="18">
        <v>-0.0047740936279296875</v>
      </c>
      <c r="G52" s="18">
        <v>-0.006326198577880859</v>
      </c>
      <c r="H52" s="18">
        <v>-0.004239082336425781</v>
      </c>
      <c r="I52" s="18">
        <v>-0.005925893783569336</v>
      </c>
      <c r="J52" s="18">
        <v>-0.004543304443359375</v>
      </c>
      <c r="K52" s="18">
        <v>-0.007978200912475586</v>
      </c>
      <c r="L52" s="18">
        <v>-0.0057201385498046875</v>
      </c>
      <c r="M52" s="18">
        <v>-0.012535572052001953</v>
      </c>
      <c r="N52" s="18">
        <v>-0.012412548065185547</v>
      </c>
      <c r="O52" s="18">
        <v>-0.011736392974853516</v>
      </c>
      <c r="P52" s="18">
        <v>-0.0016231536865234375</v>
      </c>
      <c r="Q52" s="18">
        <v>-0.0021080970764160156</v>
      </c>
      <c r="R52" s="18">
        <v>-0.011992454528808594</v>
      </c>
      <c r="S52" s="18">
        <v>-0.00011682510375976562</v>
      </c>
      <c r="T52" s="18">
        <v>-0.003162384033203125</v>
      </c>
      <c r="U52" s="18">
        <v>-0.0050792694091796875</v>
      </c>
      <c r="V52" s="18">
        <v>-0.006700038909912109</v>
      </c>
      <c r="W52" s="18">
        <v>-0.014323234558105469</v>
      </c>
      <c r="X52" s="18">
        <v>-0.014643669128417969</v>
      </c>
      <c r="Y52" s="18">
        <v>-0.007344245910644531</v>
      </c>
      <c r="Z52" s="18">
        <v>-0.005902290344238281</v>
      </c>
      <c r="AA52" s="18">
        <v>-0.004134178161621094</v>
      </c>
    </row>
    <row r="53" spans="1:27" ht="15">
      <c r="A53" s="16">
        <v>39815</v>
      </c>
      <c r="B53" s="16" t="s">
        <v>93</v>
      </c>
      <c r="C53" s="16" t="s">
        <v>56</v>
      </c>
      <c r="D53" s="17">
        <v>-0.005015850067138672</v>
      </c>
      <c r="E53" s="17">
        <v>-0.005601167678833008</v>
      </c>
      <c r="F53" s="17">
        <v>-0.0054738521575927734</v>
      </c>
      <c r="G53" s="17">
        <v>-0.006781816482543945</v>
      </c>
      <c r="H53" s="17">
        <v>-0.004766941070556641</v>
      </c>
      <c r="I53" s="17">
        <v>-0.006392717361450195</v>
      </c>
      <c r="J53" s="17">
        <v>-0.004654884338378906</v>
      </c>
      <c r="K53" s="17">
        <v>-0.006060123443603516</v>
      </c>
      <c r="L53" s="17">
        <v>-0.0026726722717285156</v>
      </c>
      <c r="M53" s="17">
        <v>-0.009638786315917969</v>
      </c>
      <c r="N53" s="17">
        <v>-0.01080322265625</v>
      </c>
      <c r="O53" s="17">
        <v>-0.01257467269897461</v>
      </c>
      <c r="P53" s="17">
        <v>-0.003578662872314453</v>
      </c>
      <c r="Q53" s="17">
        <v>-0.004122257232666016</v>
      </c>
      <c r="R53" s="17">
        <v>-0.014164924621582031</v>
      </c>
      <c r="S53" s="17">
        <v>-0.0024476051330566406</v>
      </c>
      <c r="T53" s="17">
        <v>-0.0031461715698242188</v>
      </c>
      <c r="U53" s="17">
        <v>-0.0037631988525390625</v>
      </c>
      <c r="V53" s="17">
        <v>-0.0044040679931640625</v>
      </c>
      <c r="W53" s="17">
        <v>-0.010569572448730469</v>
      </c>
      <c r="X53" s="17">
        <v>-0.010552406311035156</v>
      </c>
      <c r="Y53" s="17">
        <v>-0.004920005798339844</v>
      </c>
      <c r="Z53" s="17">
        <v>-0.005001544952392578</v>
      </c>
      <c r="AA53" s="17">
        <v>-0.004288196563720703</v>
      </c>
    </row>
    <row r="54" spans="1:27" ht="15">
      <c r="A54" s="16">
        <v>39825</v>
      </c>
      <c r="B54" s="16" t="s">
        <v>94</v>
      </c>
      <c r="C54" s="16" t="s">
        <v>56</v>
      </c>
      <c r="D54" s="17">
        <v>-0.012447357177734375</v>
      </c>
      <c r="E54" s="17">
        <v>-0.010921716690063477</v>
      </c>
      <c r="F54" s="17">
        <v>-0.009915828704833984</v>
      </c>
      <c r="G54" s="17">
        <v>-0.01091623306274414</v>
      </c>
      <c r="H54" s="17">
        <v>-0.00875544548034668</v>
      </c>
      <c r="I54" s="17">
        <v>-0.010386943817138672</v>
      </c>
      <c r="J54" s="17">
        <v>-0.009818792343139648</v>
      </c>
      <c r="K54" s="17">
        <v>-0.014553546905517578</v>
      </c>
      <c r="L54" s="17">
        <v>-0.013550758361816406</v>
      </c>
      <c r="M54" s="17">
        <v>-0.021907806396484375</v>
      </c>
      <c r="N54" s="17">
        <v>-0.0223236083984375</v>
      </c>
      <c r="O54" s="17">
        <v>-0.020843982696533203</v>
      </c>
      <c r="P54" s="17">
        <v>-0.010325908660888672</v>
      </c>
      <c r="Q54" s="17">
        <v>-0.010910511016845703</v>
      </c>
      <c r="R54" s="17">
        <v>-0.02130603790283203</v>
      </c>
      <c r="S54" s="17">
        <v>-0.008429527282714844</v>
      </c>
      <c r="T54" s="17">
        <v>-0.010952472686767578</v>
      </c>
      <c r="U54" s="17">
        <v>-0.014037609100341797</v>
      </c>
      <c r="V54" s="17">
        <v>-0.01702404022216797</v>
      </c>
      <c r="W54" s="17">
        <v>-0.02588176727294922</v>
      </c>
      <c r="X54" s="17">
        <v>-0.026671409606933594</v>
      </c>
      <c r="Y54" s="17">
        <v>-0.018365859985351562</v>
      </c>
      <c r="Z54" s="17">
        <v>-0.014374732971191406</v>
      </c>
      <c r="AA54" s="17">
        <v>-0.011649131774902344</v>
      </c>
    </row>
    <row r="55" spans="1:27" ht="15">
      <c r="A55" s="16">
        <v>39831</v>
      </c>
      <c r="B55" s="16" t="s">
        <v>95</v>
      </c>
      <c r="C55" s="16" t="s">
        <v>56</v>
      </c>
      <c r="D55" s="17">
        <v>-0.005995273590087891</v>
      </c>
      <c r="E55" s="17">
        <v>-0.0065042972564697266</v>
      </c>
      <c r="F55" s="17">
        <v>-0.0064051151275634766</v>
      </c>
      <c r="G55" s="17">
        <v>-0.007656574249267578</v>
      </c>
      <c r="H55" s="17">
        <v>-0.00563502311706543</v>
      </c>
      <c r="I55" s="17">
        <v>-0.0072727203369140625</v>
      </c>
      <c r="J55" s="17">
        <v>-0.005582571029663086</v>
      </c>
      <c r="K55" s="17">
        <v>-0.0073468685150146484</v>
      </c>
      <c r="L55" s="17">
        <v>-0.0038924217224121094</v>
      </c>
      <c r="M55" s="17">
        <v>-0.01100921630859375</v>
      </c>
      <c r="N55" s="17">
        <v>-0.011936664581298828</v>
      </c>
      <c r="O55" s="17">
        <v>-0.013381004333496094</v>
      </c>
      <c r="P55" s="17">
        <v>-0.004214763641357422</v>
      </c>
      <c r="Q55" s="17">
        <v>-0.004586696624755859</v>
      </c>
      <c r="R55" s="17">
        <v>-0.014599800109863281</v>
      </c>
      <c r="S55" s="17">
        <v>-0.0028743743896484375</v>
      </c>
      <c r="T55" s="17">
        <v>-0.0037784576416015625</v>
      </c>
      <c r="U55" s="17">
        <v>-0.004748821258544922</v>
      </c>
      <c r="V55" s="17">
        <v>-0.005692005157470703</v>
      </c>
      <c r="W55" s="17">
        <v>-0.0119781494140625</v>
      </c>
      <c r="X55" s="17">
        <v>-0.011850357055664062</v>
      </c>
      <c r="Y55" s="17">
        <v>-0.006094932556152344</v>
      </c>
      <c r="Z55" s="17">
        <v>-0.005979061126708984</v>
      </c>
      <c r="AA55" s="17">
        <v>-0.0052928924560546875</v>
      </c>
    </row>
    <row r="56" spans="1:27" ht="15">
      <c r="A56" s="16">
        <v>39835</v>
      </c>
      <c r="B56" s="16" t="s">
        <v>96</v>
      </c>
      <c r="C56" s="16" t="s">
        <v>56</v>
      </c>
      <c r="D56" s="17">
        <v>-0.008858203887939453</v>
      </c>
      <c r="E56" s="17">
        <v>-0.008455514907836914</v>
      </c>
      <c r="F56" s="17">
        <v>-0.008113861083984375</v>
      </c>
      <c r="G56" s="17">
        <v>-0.009166240692138672</v>
      </c>
      <c r="H56" s="17">
        <v>-0.007140398025512695</v>
      </c>
      <c r="I56" s="17">
        <v>-0.008623361587524414</v>
      </c>
      <c r="J56" s="17">
        <v>-0.00727534294128418</v>
      </c>
      <c r="K56" s="17">
        <v>-0.009662151336669922</v>
      </c>
      <c r="L56" s="17">
        <v>-0.007067203521728516</v>
      </c>
      <c r="M56" s="17">
        <v>-0.014432430267333984</v>
      </c>
      <c r="N56" s="17">
        <v>-0.015244483947753906</v>
      </c>
      <c r="O56" s="17">
        <v>-0.016069412231445312</v>
      </c>
      <c r="P56" s="17">
        <v>-0.006840705871582031</v>
      </c>
      <c r="Q56" s="17">
        <v>-0.007540702819824219</v>
      </c>
      <c r="R56" s="17">
        <v>-0.017447948455810547</v>
      </c>
      <c r="S56" s="17">
        <v>-0.0051593780517578125</v>
      </c>
      <c r="T56" s="17">
        <v>-0.006705760955810547</v>
      </c>
      <c r="U56" s="17">
        <v>-0.00774383544921875</v>
      </c>
      <c r="V56" s="17">
        <v>-0.008715152740478516</v>
      </c>
      <c r="W56" s="17">
        <v>-0.01617717742919922</v>
      </c>
      <c r="X56" s="17">
        <v>-0.01752758026123047</v>
      </c>
      <c r="Y56" s="17">
        <v>-0.011458396911621094</v>
      </c>
      <c r="Z56" s="17">
        <v>-0.010544776916503906</v>
      </c>
      <c r="AA56" s="17">
        <v>-0.008630752563476562</v>
      </c>
    </row>
    <row r="57" spans="1:27" ht="15">
      <c r="A57" s="16">
        <v>39840</v>
      </c>
      <c r="B57" s="16" t="s">
        <v>97</v>
      </c>
      <c r="C57" s="16" t="s">
        <v>56</v>
      </c>
      <c r="D57" s="17">
        <v>-0.00955057144165039</v>
      </c>
      <c r="E57" s="17">
        <v>-0.009465694427490234</v>
      </c>
      <c r="F57" s="17">
        <v>-0.008901119232177734</v>
      </c>
      <c r="G57" s="17">
        <v>-0.009656667709350586</v>
      </c>
      <c r="H57" s="17">
        <v>-0.007932424545288086</v>
      </c>
      <c r="I57" s="17">
        <v>-0.009340763092041016</v>
      </c>
      <c r="J57" s="17">
        <v>-0.007934808731079102</v>
      </c>
      <c r="K57" s="17">
        <v>-0.00928044319152832</v>
      </c>
      <c r="L57" s="17">
        <v>-0.00682830810546875</v>
      </c>
      <c r="M57" s="17">
        <v>-0.01478433609008789</v>
      </c>
      <c r="N57" s="17">
        <v>-0.017559051513671875</v>
      </c>
      <c r="O57" s="17">
        <v>-0.02061605453491211</v>
      </c>
      <c r="P57" s="17">
        <v>-0.011625289916992188</v>
      </c>
      <c r="Q57" s="17">
        <v>-0.012436389923095703</v>
      </c>
      <c r="R57" s="17">
        <v>-0.022616863250732422</v>
      </c>
      <c r="S57" s="17">
        <v>-0.010330677032470703</v>
      </c>
      <c r="T57" s="17">
        <v>-0.009899616241455078</v>
      </c>
      <c r="U57" s="17">
        <v>-0.01000833511352539</v>
      </c>
      <c r="V57" s="17">
        <v>-0.010562896728515625</v>
      </c>
      <c r="W57" s="17">
        <v>-0.01759624481201172</v>
      </c>
      <c r="X57" s="17">
        <v>-0.01837635040283203</v>
      </c>
      <c r="Y57" s="17">
        <v>-0.012017250061035156</v>
      </c>
      <c r="Z57" s="17">
        <v>-0.010702133178710938</v>
      </c>
      <c r="AA57" s="17">
        <v>-0.009834766387939453</v>
      </c>
    </row>
    <row r="58" spans="1:27" ht="15">
      <c r="A58" s="16">
        <v>39845</v>
      </c>
      <c r="B58" s="16" t="s">
        <v>98</v>
      </c>
      <c r="C58" s="16" t="s">
        <v>56</v>
      </c>
      <c r="D58" s="17">
        <v>-0.007351398468017578</v>
      </c>
      <c r="E58" s="17">
        <v>-0.007710933685302734</v>
      </c>
      <c r="F58" s="17">
        <v>-0.0075075626373291016</v>
      </c>
      <c r="G58" s="17">
        <v>-0.008680105209350586</v>
      </c>
      <c r="H58" s="17">
        <v>-0.006634235382080078</v>
      </c>
      <c r="I58" s="17">
        <v>-0.0082855224609375</v>
      </c>
      <c r="J58" s="17">
        <v>-0.00665593147277832</v>
      </c>
      <c r="K58" s="17">
        <v>-0.008644819259643555</v>
      </c>
      <c r="L58" s="17">
        <v>-0.005322456359863281</v>
      </c>
      <c r="M58" s="17">
        <v>-0.012667179107666016</v>
      </c>
      <c r="N58" s="17">
        <v>-0.013691902160644531</v>
      </c>
      <c r="O58" s="17">
        <v>-0.015085220336914062</v>
      </c>
      <c r="P58" s="17">
        <v>-0.005867958068847656</v>
      </c>
      <c r="Q58" s="17">
        <v>-0.00621795654296875</v>
      </c>
      <c r="R58" s="17">
        <v>-0.016206741333007812</v>
      </c>
      <c r="S58" s="17">
        <v>-0.004393577575683594</v>
      </c>
      <c r="T58" s="17">
        <v>-0.0052814483642578125</v>
      </c>
      <c r="U58" s="17">
        <v>-0.006405830383300781</v>
      </c>
      <c r="V58" s="17">
        <v>-0.007470607757568359</v>
      </c>
      <c r="W58" s="17">
        <v>-0.0139923095703125</v>
      </c>
      <c r="X58" s="17">
        <v>-0.014072418212890625</v>
      </c>
      <c r="Y58" s="17">
        <v>-0.008161544799804688</v>
      </c>
      <c r="Z58" s="17">
        <v>-0.007688045501708984</v>
      </c>
      <c r="AA58" s="17">
        <v>-0.006793498992919922</v>
      </c>
    </row>
    <row r="59" spans="1:27" ht="15">
      <c r="A59" s="16">
        <v>39850</v>
      </c>
      <c r="B59" s="16" t="s">
        <v>99</v>
      </c>
      <c r="C59" s="16" t="s">
        <v>56</v>
      </c>
      <c r="D59" s="17">
        <v>-0.003962516784667969</v>
      </c>
      <c r="E59" s="17">
        <v>-0.00467228889465332</v>
      </c>
      <c r="F59" s="17">
        <v>-0.004654407501220703</v>
      </c>
      <c r="G59" s="17">
        <v>-0.006018877029418945</v>
      </c>
      <c r="H59" s="17">
        <v>-0.004016876220703125</v>
      </c>
      <c r="I59" s="17">
        <v>-0.005640983581542969</v>
      </c>
      <c r="J59" s="17">
        <v>-0.0038535594940185547</v>
      </c>
      <c r="K59" s="17">
        <v>-0.005168437957763672</v>
      </c>
      <c r="L59" s="17">
        <v>-0.0016493797302246094</v>
      </c>
      <c r="M59" s="17">
        <v>-0.008446693420410156</v>
      </c>
      <c r="N59" s="17">
        <v>-0.009421825408935547</v>
      </c>
      <c r="O59" s="17">
        <v>-0.011114120483398438</v>
      </c>
      <c r="P59" s="17">
        <v>-0.002125263214111328</v>
      </c>
      <c r="Q59" s="17">
        <v>-0.0026292800903320312</v>
      </c>
      <c r="R59" s="17">
        <v>-0.012658119201660156</v>
      </c>
      <c r="S59" s="17">
        <v>-0.0010280609130859375</v>
      </c>
      <c r="T59" s="17">
        <v>-0.0018033981323242188</v>
      </c>
      <c r="U59" s="17">
        <v>-0.0024328231811523438</v>
      </c>
      <c r="V59" s="17">
        <v>-0.003062725067138672</v>
      </c>
      <c r="W59" s="17">
        <v>-0.0090789794921875</v>
      </c>
      <c r="X59" s="17">
        <v>-0.00885772705078125</v>
      </c>
      <c r="Y59" s="17">
        <v>-0.0032978057861328125</v>
      </c>
      <c r="Z59" s="17">
        <v>-0.0036249160766601562</v>
      </c>
      <c r="AA59" s="17">
        <v>-0.0031065940856933594</v>
      </c>
    </row>
    <row r="60" spans="1:27" ht="15">
      <c r="A60" s="16">
        <v>39855</v>
      </c>
      <c r="B60" s="16" t="s">
        <v>100</v>
      </c>
      <c r="C60" s="16" t="s">
        <v>56</v>
      </c>
      <c r="D60" s="17">
        <v>-0.003242015838623047</v>
      </c>
      <c r="E60" s="17">
        <v>-0.004738569259643555</v>
      </c>
      <c r="F60" s="17">
        <v>-0.005353450775146484</v>
      </c>
      <c r="G60" s="17">
        <v>-0.006922006607055664</v>
      </c>
      <c r="H60" s="17">
        <v>-0.0049288272857666016</v>
      </c>
      <c r="I60" s="17">
        <v>-0.00652623176574707</v>
      </c>
      <c r="J60" s="17">
        <v>-0.0042781829833984375</v>
      </c>
      <c r="K60" s="17">
        <v>-0.004613637924194336</v>
      </c>
      <c r="L60" s="17">
        <v>-0.0006270408630371094</v>
      </c>
      <c r="M60" s="17">
        <v>-0.007188320159912109</v>
      </c>
      <c r="N60" s="17">
        <v>-0.008039474487304688</v>
      </c>
      <c r="O60" s="17">
        <v>-0.010134220123291016</v>
      </c>
      <c r="P60" s="17">
        <v>-0.000995635986328125</v>
      </c>
      <c r="Q60" s="17">
        <v>-0.0019350051879882812</v>
      </c>
      <c r="R60" s="17">
        <v>-0.012131214141845703</v>
      </c>
      <c r="S60" s="17">
        <v>0.00018024444580078125</v>
      </c>
      <c r="T60" s="17">
        <v>0.0009884834289550781</v>
      </c>
      <c r="U60" s="17">
        <v>2.574920654296875E-05</v>
      </c>
      <c r="V60" s="17">
        <v>-0.0011706352233886719</v>
      </c>
      <c r="W60" s="17">
        <v>-0.007485389709472656</v>
      </c>
      <c r="X60" s="17">
        <v>-0.006854057312011719</v>
      </c>
      <c r="Y60" s="17">
        <v>-0.00029850006103515625</v>
      </c>
      <c r="Z60" s="17">
        <v>-0.0013689994812011719</v>
      </c>
      <c r="AA60" s="17">
        <v>-0.002692699432373047</v>
      </c>
    </row>
    <row r="61" spans="1:27" ht="15">
      <c r="A61" s="16">
        <v>39860</v>
      </c>
      <c r="B61" s="16" t="s">
        <v>101</v>
      </c>
      <c r="C61" s="16" t="s">
        <v>56</v>
      </c>
      <c r="D61" s="17">
        <v>-0.006687641143798828</v>
      </c>
      <c r="E61" s="17">
        <v>-0.006104469299316406</v>
      </c>
      <c r="F61" s="17">
        <v>-0.005710124969482422</v>
      </c>
      <c r="G61" s="17">
        <v>-0.006905555725097656</v>
      </c>
      <c r="H61" s="17">
        <v>-0.004883527755737305</v>
      </c>
      <c r="I61" s="17">
        <v>-0.006565093994140625</v>
      </c>
      <c r="J61" s="17">
        <v>-0.0055468082427978516</v>
      </c>
      <c r="K61" s="17">
        <v>-0.009220123291015625</v>
      </c>
      <c r="L61" s="17">
        <v>-0.006554603576660156</v>
      </c>
      <c r="M61" s="17">
        <v>-0.013254165649414062</v>
      </c>
      <c r="N61" s="17">
        <v>-0.012700080871582031</v>
      </c>
      <c r="O61" s="17">
        <v>-0.011609554290771484</v>
      </c>
      <c r="P61" s="17">
        <v>-0.0015878677368164062</v>
      </c>
      <c r="Q61" s="17">
        <v>-0.002064228057861328</v>
      </c>
      <c r="R61" s="17">
        <v>-0.012034893035888672</v>
      </c>
      <c r="S61" s="17">
        <v>-0.0006580352783203125</v>
      </c>
      <c r="T61" s="17">
        <v>-0.0034193992614746094</v>
      </c>
      <c r="U61" s="17">
        <v>-0.005893230438232422</v>
      </c>
      <c r="V61" s="17">
        <v>-0.007996082305908203</v>
      </c>
      <c r="W61" s="17">
        <v>-0.015695571899414062</v>
      </c>
      <c r="X61" s="17">
        <v>-0.014178276062011719</v>
      </c>
      <c r="Y61" s="17">
        <v>-0.008708953857421875</v>
      </c>
      <c r="Z61" s="17">
        <v>-0.007029533386230469</v>
      </c>
      <c r="AA61" s="17">
        <v>-0.004855155944824219</v>
      </c>
    </row>
    <row r="62" spans="1:27" ht="15">
      <c r="A62" s="16">
        <v>39865</v>
      </c>
      <c r="B62" s="16" t="s">
        <v>102</v>
      </c>
      <c r="C62" s="16" t="s">
        <v>56</v>
      </c>
      <c r="D62" s="17">
        <v>-0.009202957153320312</v>
      </c>
      <c r="E62" s="17">
        <v>-0.009172677993774414</v>
      </c>
      <c r="F62" s="17">
        <v>-0.008651256561279297</v>
      </c>
      <c r="G62" s="17">
        <v>-0.00940251350402832</v>
      </c>
      <c r="H62" s="17">
        <v>-0.007691383361816406</v>
      </c>
      <c r="I62" s="17">
        <v>-0.009102106094360352</v>
      </c>
      <c r="J62" s="17">
        <v>-0.007719993591308594</v>
      </c>
      <c r="K62" s="17">
        <v>-0.009002685546875</v>
      </c>
      <c r="L62" s="17">
        <v>-0.006562709808349609</v>
      </c>
      <c r="M62" s="17">
        <v>-0.014348983764648438</v>
      </c>
      <c r="N62" s="17">
        <v>-0.01697063446044922</v>
      </c>
      <c r="O62" s="17">
        <v>-0.01996755599975586</v>
      </c>
      <c r="P62" s="17">
        <v>-0.010955333709716797</v>
      </c>
      <c r="Q62" s="17">
        <v>-0.011729240417480469</v>
      </c>
      <c r="R62" s="17">
        <v>-0.021902084350585938</v>
      </c>
      <c r="S62" s="17">
        <v>-0.009694099426269531</v>
      </c>
      <c r="T62" s="17">
        <v>-0.009339332580566406</v>
      </c>
      <c r="U62" s="17">
        <v>-0.009420394897460938</v>
      </c>
      <c r="V62" s="17">
        <v>-0.00996541976928711</v>
      </c>
      <c r="W62" s="17">
        <v>-0.016927719116210938</v>
      </c>
      <c r="X62" s="17">
        <v>-0.017675399780273438</v>
      </c>
      <c r="Y62" s="17">
        <v>-0.011331558227539062</v>
      </c>
      <c r="Z62" s="17">
        <v>-0.010180473327636719</v>
      </c>
      <c r="AA62" s="17">
        <v>-0.009378433227539062</v>
      </c>
    </row>
    <row r="63" spans="1:27" ht="15">
      <c r="A63" s="16">
        <v>39870</v>
      </c>
      <c r="B63" s="16" t="s">
        <v>103</v>
      </c>
      <c r="C63" s="16" t="s">
        <v>56</v>
      </c>
      <c r="D63" s="17">
        <v>-0.005732536315917969</v>
      </c>
      <c r="E63" s="17">
        <v>-0.005132436752319336</v>
      </c>
      <c r="F63" s="17">
        <v>-0.0043828487396240234</v>
      </c>
      <c r="G63" s="17">
        <v>-0.0059452056884765625</v>
      </c>
      <c r="H63" s="17">
        <v>-0.0038814544677734375</v>
      </c>
      <c r="I63" s="17">
        <v>-0.0054857730865478516</v>
      </c>
      <c r="J63" s="17">
        <v>-0.004148960113525391</v>
      </c>
      <c r="K63" s="17">
        <v>-0.007318019866943359</v>
      </c>
      <c r="L63" s="17">
        <v>-0.004876136779785156</v>
      </c>
      <c r="M63" s="17">
        <v>-0.012063980102539062</v>
      </c>
      <c r="N63" s="17">
        <v>-0.01279592514038086</v>
      </c>
      <c r="O63" s="17">
        <v>-0.012656211853027344</v>
      </c>
      <c r="P63" s="17">
        <v>-0.0029206275939941406</v>
      </c>
      <c r="Q63" s="17">
        <v>-0.0036106109619140625</v>
      </c>
      <c r="R63" s="17">
        <v>-0.01347208023071289</v>
      </c>
      <c r="S63" s="17">
        <v>-0.0014166831970214844</v>
      </c>
      <c r="T63" s="17">
        <v>-0.004477977752685547</v>
      </c>
      <c r="U63" s="17">
        <v>-0.005729198455810547</v>
      </c>
      <c r="V63" s="17">
        <v>-0.006608486175537109</v>
      </c>
      <c r="W63" s="17">
        <v>-0.014032363891601562</v>
      </c>
      <c r="X63" s="17">
        <v>-0.014800071716308594</v>
      </c>
      <c r="Y63" s="17">
        <v>-0.007636070251464844</v>
      </c>
      <c r="Z63" s="17">
        <v>-0.006443023681640625</v>
      </c>
      <c r="AA63" s="17">
        <v>-0.003685474395751953</v>
      </c>
    </row>
    <row r="64" spans="1:27" ht="15">
      <c r="A64" s="16">
        <v>39875</v>
      </c>
      <c r="B64" s="16" t="s">
        <v>104</v>
      </c>
      <c r="C64" s="16" t="s">
        <v>56</v>
      </c>
      <c r="D64" s="17">
        <v>-0.009669780731201172</v>
      </c>
      <c r="E64" s="17">
        <v>-0.00965738296508789</v>
      </c>
      <c r="F64" s="17">
        <v>-0.009112119674682617</v>
      </c>
      <c r="G64" s="17">
        <v>-0.009905338287353516</v>
      </c>
      <c r="H64" s="17">
        <v>-0.008135795593261719</v>
      </c>
      <c r="I64" s="17">
        <v>-0.009574651718139648</v>
      </c>
      <c r="J64" s="17">
        <v>-0.008111715316772461</v>
      </c>
      <c r="K64" s="17">
        <v>-0.00946497917175293</v>
      </c>
      <c r="L64" s="17">
        <v>-0.0069026947021484375</v>
      </c>
      <c r="M64" s="17">
        <v>-0.014880180358886719</v>
      </c>
      <c r="N64" s="17">
        <v>-0.017573833465576172</v>
      </c>
      <c r="O64" s="17">
        <v>-0.020610809326171875</v>
      </c>
      <c r="P64" s="17">
        <v>-0.011614322662353516</v>
      </c>
      <c r="Q64" s="17">
        <v>-0.012431144714355469</v>
      </c>
      <c r="R64" s="17">
        <v>-0.02258157730102539</v>
      </c>
      <c r="S64" s="17">
        <v>-0.010259151458740234</v>
      </c>
      <c r="T64" s="17">
        <v>-0.009828567504882812</v>
      </c>
      <c r="U64" s="17">
        <v>-0.009961128234863281</v>
      </c>
      <c r="V64" s="17">
        <v>-0.010533332824707031</v>
      </c>
      <c r="W64" s="17">
        <v>-0.0175323486328125</v>
      </c>
      <c r="X64" s="17">
        <v>-0.018309593200683594</v>
      </c>
      <c r="Y64" s="17">
        <v>-0.011992454528808594</v>
      </c>
      <c r="Z64" s="17">
        <v>-0.010795116424560547</v>
      </c>
      <c r="AA64" s="17">
        <v>-0.009958744049072266</v>
      </c>
    </row>
    <row r="65" spans="1:27" ht="15">
      <c r="A65" s="16">
        <v>39880</v>
      </c>
      <c r="B65" s="16" t="s">
        <v>105</v>
      </c>
      <c r="C65" s="16" t="s">
        <v>56</v>
      </c>
      <c r="D65" s="17">
        <v>-0.0021810531616210938</v>
      </c>
      <c r="E65" s="17">
        <v>-0.0019271373748779297</v>
      </c>
      <c r="F65" s="17">
        <v>-0.0015475749969482422</v>
      </c>
      <c r="G65" s="17">
        <v>-0.003141641616821289</v>
      </c>
      <c r="H65" s="17">
        <v>-0.0011568069458007812</v>
      </c>
      <c r="I65" s="17">
        <v>-0.002753019332885742</v>
      </c>
      <c r="J65" s="17">
        <v>-0.00128173828125</v>
      </c>
      <c r="K65" s="17">
        <v>-0.004031181335449219</v>
      </c>
      <c r="L65" s="17">
        <v>-0.0009856224060058594</v>
      </c>
      <c r="M65" s="17">
        <v>-0.0072078704833984375</v>
      </c>
      <c r="N65" s="17">
        <v>-0.007291316986083984</v>
      </c>
      <c r="O65" s="17">
        <v>-0.007157802581787109</v>
      </c>
      <c r="P65" s="17">
        <v>0.0023651123046875</v>
      </c>
      <c r="Q65" s="17">
        <v>0.00174713134765625</v>
      </c>
      <c r="R65" s="17">
        <v>-0.008175849914550781</v>
      </c>
      <c r="S65" s="17">
        <v>0.003536701202392578</v>
      </c>
      <c r="T65" s="17">
        <v>0.00028705596923828125</v>
      </c>
      <c r="U65" s="17">
        <v>-0.0007929801940917969</v>
      </c>
      <c r="V65" s="17">
        <v>-0.0014591217041015625</v>
      </c>
      <c r="W65" s="17">
        <v>-0.0082855224609375</v>
      </c>
      <c r="X65" s="17">
        <v>-0.008693695068359375</v>
      </c>
      <c r="Y65" s="17">
        <v>-0.0020246505737304688</v>
      </c>
      <c r="Z65" s="17">
        <v>-0.0016856193542480469</v>
      </c>
      <c r="AA65" s="17">
        <v>0.00042057037353515625</v>
      </c>
    </row>
    <row r="66" spans="1:27" ht="15">
      <c r="A66" s="16">
        <v>39885</v>
      </c>
      <c r="B66" s="16" t="s">
        <v>106</v>
      </c>
      <c r="C66" s="16" t="s">
        <v>56</v>
      </c>
      <c r="D66" s="17">
        <v>-0.006561756134033203</v>
      </c>
      <c r="E66" s="17">
        <v>-0.007009744644165039</v>
      </c>
      <c r="F66" s="17">
        <v>-0.006872415542602539</v>
      </c>
      <c r="G66" s="17">
        <v>-0.00809478759765625</v>
      </c>
      <c r="H66" s="17">
        <v>-0.006067037582397461</v>
      </c>
      <c r="I66" s="17">
        <v>-0.0077130794525146484</v>
      </c>
      <c r="J66" s="17">
        <v>-0.006058931350708008</v>
      </c>
      <c r="K66" s="17">
        <v>-0.007906198501586914</v>
      </c>
      <c r="L66" s="17">
        <v>-0.004495143890380859</v>
      </c>
      <c r="M66" s="17">
        <v>-0.01168966293334961</v>
      </c>
      <c r="N66" s="17">
        <v>-0.012651443481445312</v>
      </c>
      <c r="O66" s="17">
        <v>-0.014089107513427734</v>
      </c>
      <c r="P66" s="17">
        <v>-0.004910945892333984</v>
      </c>
      <c r="Q66" s="17">
        <v>-0.005277156829833984</v>
      </c>
      <c r="R66" s="17">
        <v>-0.015279769897460938</v>
      </c>
      <c r="S66" s="17">
        <v>-0.0035228729248046875</v>
      </c>
      <c r="T66" s="17">
        <v>-0.004416942596435547</v>
      </c>
      <c r="U66" s="17">
        <v>-0.005438327789306641</v>
      </c>
      <c r="V66" s="17">
        <v>-0.006418704986572266</v>
      </c>
      <c r="W66" s="17">
        <v>-0.012792587280273438</v>
      </c>
      <c r="X66" s="17">
        <v>-0.012739181518554688</v>
      </c>
      <c r="Y66" s="17">
        <v>-0.006927490234375</v>
      </c>
      <c r="Z66" s="17">
        <v>-0.006682395935058594</v>
      </c>
      <c r="AA66" s="17">
        <v>-0.005908012390136719</v>
      </c>
    </row>
    <row r="67" spans="1:27" ht="15">
      <c r="A67" s="16">
        <v>39890</v>
      </c>
      <c r="B67" s="16" t="s">
        <v>107</v>
      </c>
      <c r="C67" s="16" t="s">
        <v>56</v>
      </c>
      <c r="D67" s="17">
        <v>-0.024558067321777344</v>
      </c>
      <c r="E67" s="17">
        <v>-0.022754907608032227</v>
      </c>
      <c r="F67" s="17">
        <v>-0.021331310272216797</v>
      </c>
      <c r="G67" s="17">
        <v>-0.021396875381469727</v>
      </c>
      <c r="H67" s="17">
        <v>-0.019140958786010742</v>
      </c>
      <c r="I67" s="17">
        <v>-0.02081441879272461</v>
      </c>
      <c r="J67" s="17">
        <v>-0.020221948623657227</v>
      </c>
      <c r="K67" s="17">
        <v>-0.0261075496673584</v>
      </c>
      <c r="L67" s="17">
        <v>-0.025887012481689453</v>
      </c>
      <c r="M67" s="17">
        <v>-0.035986900329589844</v>
      </c>
      <c r="N67" s="17">
        <v>-0.037186622619628906</v>
      </c>
      <c r="O67" s="17">
        <v>-0.03515815734863281</v>
      </c>
      <c r="P67" s="17">
        <v>-0.023464679718017578</v>
      </c>
      <c r="Q67" s="17">
        <v>-0.023684024810791016</v>
      </c>
      <c r="R67" s="17">
        <v>-0.032474517822265625</v>
      </c>
      <c r="S67" s="17">
        <v>-0.01918649673461914</v>
      </c>
      <c r="T67" s="17">
        <v>-0.021810054779052734</v>
      </c>
      <c r="U67" s="17">
        <v>-0.0268096923828125</v>
      </c>
      <c r="V67" s="17">
        <v>-0.03141069412231445</v>
      </c>
      <c r="W67" s="17">
        <v>-0.04305553436279297</v>
      </c>
      <c r="X67" s="17">
        <v>-0.045207977294921875</v>
      </c>
      <c r="Y67" s="17">
        <v>-0.03569507598876953</v>
      </c>
      <c r="Z67" s="17">
        <v>-0.029741764068603516</v>
      </c>
      <c r="AA67" s="17">
        <v>-0.026133060455322266</v>
      </c>
    </row>
    <row r="68" spans="1:27" ht="15">
      <c r="A68" s="16">
        <v>39891</v>
      </c>
      <c r="B68" s="16" t="s">
        <v>108</v>
      </c>
      <c r="C68" s="16" t="s">
        <v>56</v>
      </c>
      <c r="D68" s="17">
        <v>-0.006343364715576172</v>
      </c>
      <c r="E68" s="17">
        <v>-0.0064394474029541016</v>
      </c>
      <c r="F68" s="17">
        <v>-0.006082773208618164</v>
      </c>
      <c r="G68" s="17">
        <v>-0.006879568099975586</v>
      </c>
      <c r="H68" s="17">
        <v>-0.005356788635253906</v>
      </c>
      <c r="I68" s="17">
        <v>-0.006712675094604492</v>
      </c>
      <c r="J68" s="17">
        <v>-0.005326747894287109</v>
      </c>
      <c r="K68" s="17">
        <v>-0.0063588619232177734</v>
      </c>
      <c r="L68" s="17">
        <v>-0.003912448883056641</v>
      </c>
      <c r="M68" s="17">
        <v>-0.01109457015991211</v>
      </c>
      <c r="N68" s="17">
        <v>-0.013291358947753906</v>
      </c>
      <c r="O68" s="17">
        <v>-0.016044139862060547</v>
      </c>
      <c r="P68" s="17">
        <v>-0.007015228271484375</v>
      </c>
      <c r="Q68" s="17">
        <v>-0.007663249969482422</v>
      </c>
      <c r="R68" s="17">
        <v>-0.017881393432617188</v>
      </c>
      <c r="S68" s="17">
        <v>-0.0060863494873046875</v>
      </c>
      <c r="T68" s="17">
        <v>-0.005954265594482422</v>
      </c>
      <c r="U68" s="17">
        <v>-0.005992412567138672</v>
      </c>
      <c r="V68" s="17">
        <v>-0.006520271301269531</v>
      </c>
      <c r="W68" s="17">
        <v>-0.013257026672363281</v>
      </c>
      <c r="X68" s="17">
        <v>-0.013628959655761719</v>
      </c>
      <c r="Y68" s="17">
        <v>-0.0073146820068359375</v>
      </c>
      <c r="Z68" s="17">
        <v>-0.006718158721923828</v>
      </c>
      <c r="AA68" s="17">
        <v>-0.006232738494873047</v>
      </c>
    </row>
    <row r="69" spans="1:27" ht="15">
      <c r="A69" s="16">
        <v>39900</v>
      </c>
      <c r="B69" s="16" t="s">
        <v>109</v>
      </c>
      <c r="C69" s="16" t="s">
        <v>56</v>
      </c>
      <c r="D69" s="17">
        <v>-0.006209373474121094</v>
      </c>
      <c r="E69" s="17">
        <v>-0.006317853927612305</v>
      </c>
      <c r="F69" s="17">
        <v>-0.005972385406494141</v>
      </c>
      <c r="G69" s="17">
        <v>-0.006772756576538086</v>
      </c>
      <c r="H69" s="17">
        <v>-0.005253314971923828</v>
      </c>
      <c r="I69" s="17">
        <v>-0.006610870361328125</v>
      </c>
      <c r="J69" s="17">
        <v>-0.005219936370849609</v>
      </c>
      <c r="K69" s="17">
        <v>-0.0062372684478759766</v>
      </c>
      <c r="L69" s="17">
        <v>-0.003772735595703125</v>
      </c>
      <c r="M69" s="17">
        <v>-0.010924816131591797</v>
      </c>
      <c r="N69" s="17">
        <v>-0.013109683990478516</v>
      </c>
      <c r="O69" s="17">
        <v>-0.01585531234741211</v>
      </c>
      <c r="P69" s="17">
        <v>-0.006835460662841797</v>
      </c>
      <c r="Q69" s="17">
        <v>-0.007479667663574219</v>
      </c>
      <c r="R69" s="17">
        <v>-0.017708301544189453</v>
      </c>
      <c r="S69" s="17">
        <v>-0.0059223175048828125</v>
      </c>
      <c r="T69" s="17">
        <v>-0.005789279937744141</v>
      </c>
      <c r="U69" s="17">
        <v>-0.005829334259033203</v>
      </c>
      <c r="V69" s="17">
        <v>-0.006345272064208984</v>
      </c>
      <c r="W69" s="17">
        <v>-0.013067245483398438</v>
      </c>
      <c r="X69" s="17">
        <v>-0.013414382934570312</v>
      </c>
      <c r="Y69" s="17">
        <v>-0.007109642028808594</v>
      </c>
      <c r="Z69" s="17">
        <v>-0.006542205810546875</v>
      </c>
      <c r="AA69" s="17">
        <v>-0.006078243255615234</v>
      </c>
    </row>
    <row r="70" spans="1:27" ht="15">
      <c r="A70" s="16">
        <v>39910</v>
      </c>
      <c r="B70" s="16" t="s">
        <v>110</v>
      </c>
      <c r="C70" s="16" t="s">
        <v>56</v>
      </c>
      <c r="D70" s="17">
        <v>-0.009769916534423828</v>
      </c>
      <c r="E70" s="17">
        <v>-0.009747028350830078</v>
      </c>
      <c r="F70" s="17">
        <v>-0.009198427200317383</v>
      </c>
      <c r="G70" s="17">
        <v>-0.009981870651245117</v>
      </c>
      <c r="H70" s="17">
        <v>-0.008213043212890625</v>
      </c>
      <c r="I70" s="17">
        <v>-0.009647130966186523</v>
      </c>
      <c r="J70" s="17">
        <v>-0.008179664611816406</v>
      </c>
      <c r="K70" s="17">
        <v>-0.009532451629638672</v>
      </c>
      <c r="L70" s="17">
        <v>-0.006987571716308594</v>
      </c>
      <c r="M70" s="17">
        <v>-0.014986038208007812</v>
      </c>
      <c r="N70" s="17">
        <v>-0.01771402359008789</v>
      </c>
      <c r="O70" s="17">
        <v>-0.02076864242553711</v>
      </c>
      <c r="P70" s="17">
        <v>-0.011776924133300781</v>
      </c>
      <c r="Q70" s="17">
        <v>-0.012606143951416016</v>
      </c>
      <c r="R70" s="17">
        <v>-0.022755146026611328</v>
      </c>
      <c r="S70" s="17">
        <v>-0.010416984558105469</v>
      </c>
      <c r="T70" s="17">
        <v>-0.00997161865234375</v>
      </c>
      <c r="U70" s="17">
        <v>-0.010089397430419922</v>
      </c>
      <c r="V70" s="17">
        <v>-0.01067209243774414</v>
      </c>
      <c r="W70" s="17">
        <v>-0.01768970489501953</v>
      </c>
      <c r="X70" s="17">
        <v>-0.018471717834472656</v>
      </c>
      <c r="Y70" s="17">
        <v>-0.012142181396484375</v>
      </c>
      <c r="Z70" s="17">
        <v>-0.010914325714111328</v>
      </c>
      <c r="AA70" s="17">
        <v>-0.010077953338623047</v>
      </c>
    </row>
    <row r="71" spans="1:27" ht="15">
      <c r="A71" s="16">
        <v>39920</v>
      </c>
      <c r="B71" s="16" t="s">
        <v>111</v>
      </c>
      <c r="C71" s="16" t="s">
        <v>56</v>
      </c>
      <c r="D71" s="17">
        <v>-0.0017952919006347656</v>
      </c>
      <c r="E71" s="17">
        <v>-0.0032622814178466797</v>
      </c>
      <c r="F71" s="17">
        <v>-0.0038628578186035156</v>
      </c>
      <c r="G71" s="17">
        <v>-0.0054018497467041016</v>
      </c>
      <c r="H71" s="17">
        <v>-0.003503084182739258</v>
      </c>
      <c r="I71" s="17">
        <v>-0.0050983428955078125</v>
      </c>
      <c r="J71" s="17">
        <v>-0.002807140350341797</v>
      </c>
      <c r="K71" s="17">
        <v>-0.0030858516693115234</v>
      </c>
      <c r="L71" s="17">
        <v>0.0008974075317382812</v>
      </c>
      <c r="M71" s="17">
        <v>-0.005427360534667969</v>
      </c>
      <c r="N71" s="17">
        <v>-0.0062408447265625</v>
      </c>
      <c r="O71" s="17">
        <v>-0.0083770751953125</v>
      </c>
      <c r="P71" s="17">
        <v>0.0005459785461425781</v>
      </c>
      <c r="Q71" s="17">
        <v>-0.00028705596923828125</v>
      </c>
      <c r="R71" s="17">
        <v>-0.010470867156982422</v>
      </c>
      <c r="S71" s="17">
        <v>0.0016303062438964844</v>
      </c>
      <c r="T71" s="17">
        <v>0.0021543502807617188</v>
      </c>
      <c r="U71" s="17">
        <v>0.0015101432800292969</v>
      </c>
      <c r="V71" s="17">
        <v>0.000583648681640625</v>
      </c>
      <c r="W71" s="17">
        <v>-0.005387306213378906</v>
      </c>
      <c r="X71" s="17">
        <v>-0.004591941833496094</v>
      </c>
      <c r="Y71" s="17">
        <v>0.0015964508056640625</v>
      </c>
      <c r="Z71" s="17">
        <v>0.0002846717834472656</v>
      </c>
      <c r="AA71" s="17">
        <v>-0.0010380744934082031</v>
      </c>
    </row>
    <row r="72" spans="1:27" ht="15">
      <c r="A72" s="16">
        <v>39925</v>
      </c>
      <c r="B72" s="16" t="s">
        <v>112</v>
      </c>
      <c r="C72" s="16" t="s">
        <v>56</v>
      </c>
      <c r="D72" s="17">
        <v>-0.01209259033203125</v>
      </c>
      <c r="E72" s="17">
        <v>-0.011005163192749023</v>
      </c>
      <c r="F72" s="17">
        <v>-0.01018977165222168</v>
      </c>
      <c r="G72" s="17">
        <v>-0.011090993881225586</v>
      </c>
      <c r="H72" s="17">
        <v>-0.009087324142456055</v>
      </c>
      <c r="I72" s="17">
        <v>-0.010452985763549805</v>
      </c>
      <c r="J72" s="17">
        <v>-0.009319782257080078</v>
      </c>
      <c r="K72" s="17">
        <v>-0.012474536895751953</v>
      </c>
      <c r="L72" s="17">
        <v>-0.010470867156982422</v>
      </c>
      <c r="M72" s="17">
        <v>-0.018308162689208984</v>
      </c>
      <c r="N72" s="17">
        <v>-0.01909351348876953</v>
      </c>
      <c r="O72" s="17">
        <v>-0.01898670196533203</v>
      </c>
      <c r="P72" s="17">
        <v>-0.009582996368408203</v>
      </c>
      <c r="Q72" s="17">
        <v>-0.010288715362548828</v>
      </c>
      <c r="R72" s="17">
        <v>-0.01998138427734375</v>
      </c>
      <c r="S72" s="17">
        <v>-0.007427215576171875</v>
      </c>
      <c r="T72" s="17">
        <v>-0.009832382202148438</v>
      </c>
      <c r="U72" s="17">
        <v>-0.011281490325927734</v>
      </c>
      <c r="V72" s="17">
        <v>-0.012492656707763672</v>
      </c>
      <c r="W72" s="17">
        <v>-0.020750045776367188</v>
      </c>
      <c r="X72" s="17">
        <v>-0.023779869079589844</v>
      </c>
      <c r="Y72" s="17">
        <v>-0.016950607299804688</v>
      </c>
      <c r="Z72" s="17">
        <v>-0.015241622924804688</v>
      </c>
      <c r="AA72" s="17">
        <v>-0.012601375579833984</v>
      </c>
    </row>
    <row r="73" spans="1:27" ht="15">
      <c r="A73" s="16">
        <v>39930</v>
      </c>
      <c r="B73" s="16" t="s">
        <v>113</v>
      </c>
      <c r="C73" s="16" t="s">
        <v>56</v>
      </c>
      <c r="D73" s="17">
        <v>-0.01169443130493164</v>
      </c>
      <c r="E73" s="17">
        <v>-0.011099576950073242</v>
      </c>
      <c r="F73" s="17">
        <v>-0.010319709777832031</v>
      </c>
      <c r="G73" s="17">
        <v>-0.010966300964355469</v>
      </c>
      <c r="H73" s="17">
        <v>-0.009312152862548828</v>
      </c>
      <c r="I73" s="17">
        <v>-0.010673999786376953</v>
      </c>
      <c r="J73" s="17">
        <v>-0.009557247161865234</v>
      </c>
      <c r="K73" s="17">
        <v>-0.011362314224243164</v>
      </c>
      <c r="L73" s="17">
        <v>-0.009762287139892578</v>
      </c>
      <c r="M73" s="17">
        <v>-0.01848888397216797</v>
      </c>
      <c r="N73" s="17">
        <v>-0.02151632308959961</v>
      </c>
      <c r="O73" s="17">
        <v>-0.02493429183959961</v>
      </c>
      <c r="P73" s="17">
        <v>-0.015287399291992188</v>
      </c>
      <c r="Q73" s="17">
        <v>-0.015958309173583984</v>
      </c>
      <c r="R73" s="17">
        <v>-0.026080608367919922</v>
      </c>
      <c r="S73" s="17">
        <v>-0.013805866241455078</v>
      </c>
      <c r="T73" s="17">
        <v>-0.013611316680908203</v>
      </c>
      <c r="U73" s="17">
        <v>-0.01325845718383789</v>
      </c>
      <c r="V73" s="17">
        <v>-0.014065742492675781</v>
      </c>
      <c r="W73" s="17">
        <v>-0.021477699279785156</v>
      </c>
      <c r="X73" s="17">
        <v>-0.022687911987304688</v>
      </c>
      <c r="Y73" s="17">
        <v>-0.015987396240234375</v>
      </c>
      <c r="Z73" s="17">
        <v>-0.014036178588867188</v>
      </c>
      <c r="AA73" s="17">
        <v>-0.012522697448730469</v>
      </c>
    </row>
    <row r="74" spans="1:27" ht="15">
      <c r="A74" s="16">
        <v>39945</v>
      </c>
      <c r="B74" s="16" t="s">
        <v>114</v>
      </c>
      <c r="C74" s="16" t="s">
        <v>56</v>
      </c>
      <c r="D74" s="17">
        <v>-0.0027599334716796875</v>
      </c>
      <c r="E74" s="17">
        <v>-0.004289388656616211</v>
      </c>
      <c r="F74" s="17">
        <v>-0.00494074821472168</v>
      </c>
      <c r="G74" s="17">
        <v>-0.0065174102783203125</v>
      </c>
      <c r="H74" s="17">
        <v>-0.0045430660247802734</v>
      </c>
      <c r="I74" s="17">
        <v>-0.006147861480712891</v>
      </c>
      <c r="J74" s="17">
        <v>-0.0038695335388183594</v>
      </c>
      <c r="K74" s="17">
        <v>-0.004160165786743164</v>
      </c>
      <c r="L74" s="17">
        <v>-0.00014495849609375</v>
      </c>
      <c r="M74" s="17">
        <v>-0.006602287292480469</v>
      </c>
      <c r="N74" s="17">
        <v>-0.007363796234130859</v>
      </c>
      <c r="O74" s="17">
        <v>-0.009427547454833984</v>
      </c>
      <c r="P74" s="17">
        <v>-0.0003209114074707031</v>
      </c>
      <c r="Q74" s="17">
        <v>-0.0012440681457519531</v>
      </c>
      <c r="R74" s="17">
        <v>-0.011438369750976562</v>
      </c>
      <c r="S74" s="17">
        <v>0.0008306503295898438</v>
      </c>
      <c r="T74" s="17">
        <v>0.0015974044799804688</v>
      </c>
      <c r="U74" s="17">
        <v>0.0006604194641113281</v>
      </c>
      <c r="V74" s="17">
        <v>-0.0005154609680175781</v>
      </c>
      <c r="W74" s="17">
        <v>-0.0067501068115234375</v>
      </c>
      <c r="X74" s="17">
        <v>-0.006043434143066406</v>
      </c>
      <c r="Y74" s="17">
        <v>0.00044918060302734375</v>
      </c>
      <c r="Z74" s="17">
        <v>-0.0007443428039550781</v>
      </c>
      <c r="AA74" s="17">
        <v>-0.0021486282348632812</v>
      </c>
    </row>
    <row r="75" spans="1:27" ht="15">
      <c r="A75" s="16">
        <v>79791</v>
      </c>
      <c r="B75" s="16" t="s">
        <v>115</v>
      </c>
      <c r="C75" s="16" t="s">
        <v>56</v>
      </c>
      <c r="D75" s="17">
        <v>-0.005855560302734375</v>
      </c>
      <c r="E75" s="17">
        <v>-0.005957365036010742</v>
      </c>
      <c r="F75" s="17">
        <v>-0.0056324005126953125</v>
      </c>
      <c r="G75" s="17">
        <v>-0.0063898563385009766</v>
      </c>
      <c r="H75" s="17">
        <v>-0.004952907562255859</v>
      </c>
      <c r="I75" s="17">
        <v>-0.006233930587768555</v>
      </c>
      <c r="J75" s="17">
        <v>-0.004921674728393555</v>
      </c>
      <c r="K75" s="17">
        <v>-0.005880832672119141</v>
      </c>
      <c r="L75" s="17">
        <v>-0.003398895263671875</v>
      </c>
      <c r="M75" s="17">
        <v>-0.010471820831298828</v>
      </c>
      <c r="N75" s="17">
        <v>-0.012660980224609375</v>
      </c>
      <c r="O75" s="17">
        <v>-0.015444755554199219</v>
      </c>
      <c r="P75" s="17">
        <v>-0.006443023681640625</v>
      </c>
      <c r="Q75" s="17">
        <v>-0.00705718994140625</v>
      </c>
      <c r="R75" s="17">
        <v>-0.01726388931274414</v>
      </c>
      <c r="S75" s="17">
        <v>-0.005588531494140625</v>
      </c>
      <c r="T75" s="17">
        <v>-0.005463600158691406</v>
      </c>
      <c r="U75" s="17">
        <v>-0.00550079345703125</v>
      </c>
      <c r="V75" s="17">
        <v>-0.005993366241455078</v>
      </c>
      <c r="W75" s="17">
        <v>-0.012685775756835938</v>
      </c>
      <c r="X75" s="17">
        <v>-0.013006210327148438</v>
      </c>
      <c r="Y75" s="17">
        <v>-0.0067119598388671875</v>
      </c>
      <c r="Z75" s="17">
        <v>-0.006174564361572266</v>
      </c>
      <c r="AA75" s="17">
        <v>-0.005730628967285156</v>
      </c>
    </row>
    <row r="76" spans="1:27" ht="15">
      <c r="A76" s="16">
        <v>29950</v>
      </c>
      <c r="B76" s="16" t="s">
        <v>116</v>
      </c>
      <c r="C76" s="16" t="s">
        <v>117</v>
      </c>
      <c r="D76" s="17">
        <v>-0.004547595977783203</v>
      </c>
      <c r="E76" s="17">
        <v>-0.0030488967895507812</v>
      </c>
      <c r="F76" s="17">
        <v>-0.006693363189697266</v>
      </c>
      <c r="G76" s="17">
        <v>-0.009808063507080078</v>
      </c>
      <c r="H76" s="17">
        <v>-0.006929159164428711</v>
      </c>
      <c r="I76" s="17">
        <v>-0.009429216384887695</v>
      </c>
      <c r="J76" s="17">
        <v>-0.011873960494995117</v>
      </c>
      <c r="K76" s="17">
        <v>-0.023378849029541016</v>
      </c>
      <c r="L76" s="17">
        <v>-0.014375686645507812</v>
      </c>
      <c r="M76" s="17">
        <v>-0.029807090759277344</v>
      </c>
      <c r="N76" s="17">
        <v>-0.027193069458007812</v>
      </c>
      <c r="O76" s="17">
        <v>-0.028525829315185547</v>
      </c>
      <c r="P76" s="17">
        <v>-0.019132137298583984</v>
      </c>
      <c r="Q76" s="17">
        <v>-0.014389514923095703</v>
      </c>
      <c r="R76" s="17">
        <v>-0.017653942108154297</v>
      </c>
      <c r="S76" s="17">
        <v>-0.023046016693115234</v>
      </c>
      <c r="T76" s="17">
        <v>-0.021726608276367188</v>
      </c>
      <c r="U76" s="17">
        <v>-0.022714614868164062</v>
      </c>
      <c r="V76" s="17">
        <v>-0.016861915588378906</v>
      </c>
      <c r="W76" s="17">
        <v>-0.028789520263671875</v>
      </c>
      <c r="X76" s="17">
        <v>-0.01565837860107422</v>
      </c>
      <c r="Y76" s="17">
        <v>0.0037813186645507812</v>
      </c>
      <c r="Z76" s="17">
        <v>0.012507915496826172</v>
      </c>
      <c r="AA76" s="17">
        <v>-0.01735401153564453</v>
      </c>
    </row>
    <row r="77" spans="1:27" ht="15">
      <c r="A77" s="16">
        <v>29955</v>
      </c>
      <c r="B77" s="16" t="s">
        <v>118</v>
      </c>
      <c r="C77" s="16" t="s">
        <v>117</v>
      </c>
      <c r="D77" s="17">
        <v>-0.004548549652099609</v>
      </c>
      <c r="E77" s="17">
        <v>-0.0030493736267089844</v>
      </c>
      <c r="F77" s="17">
        <v>-0.0066945552825927734</v>
      </c>
      <c r="G77" s="17">
        <v>-0.009809732437133789</v>
      </c>
      <c r="H77" s="17">
        <v>-0.006930828094482422</v>
      </c>
      <c r="I77" s="17">
        <v>-0.00943136215209961</v>
      </c>
      <c r="J77" s="17">
        <v>-0.011876821517944336</v>
      </c>
      <c r="K77" s="17">
        <v>-0.02338433265686035</v>
      </c>
      <c r="L77" s="17">
        <v>-0.014379501342773438</v>
      </c>
      <c r="M77" s="17">
        <v>-0.029813289642333984</v>
      </c>
      <c r="N77" s="17">
        <v>-0.02719879150390625</v>
      </c>
      <c r="O77" s="17">
        <v>-0.028532028198242188</v>
      </c>
      <c r="P77" s="17">
        <v>-0.019137859344482422</v>
      </c>
      <c r="Q77" s="17">
        <v>-0.014393806457519531</v>
      </c>
      <c r="R77" s="17">
        <v>-0.017656803131103516</v>
      </c>
      <c r="S77" s="17">
        <v>-0.02305316925048828</v>
      </c>
      <c r="T77" s="17">
        <v>-0.021732807159423828</v>
      </c>
      <c r="U77" s="17">
        <v>-0.022720813751220703</v>
      </c>
      <c r="V77" s="17">
        <v>-0.016866207122802734</v>
      </c>
      <c r="W77" s="17">
        <v>-0.028795242309570312</v>
      </c>
      <c r="X77" s="17">
        <v>-0.015661239624023438</v>
      </c>
      <c r="Y77" s="17">
        <v>0.0037822723388671875</v>
      </c>
      <c r="Z77" s="17">
        <v>0.012511730194091797</v>
      </c>
      <c r="AA77" s="17">
        <v>-0.017359256744384766</v>
      </c>
    </row>
    <row r="78" spans="1:27" ht="15">
      <c r="A78" s="16">
        <v>29960</v>
      </c>
      <c r="B78" s="16" t="s">
        <v>119</v>
      </c>
      <c r="C78" s="16" t="s">
        <v>117</v>
      </c>
      <c r="D78" s="17">
        <v>-0.0012497901916503906</v>
      </c>
      <c r="E78" s="17">
        <v>0.0007610321044921875</v>
      </c>
      <c r="F78" s="17">
        <v>-0.003673076629638672</v>
      </c>
      <c r="G78" s="17">
        <v>-0.007367134094238281</v>
      </c>
      <c r="H78" s="17">
        <v>-0.004415273666381836</v>
      </c>
      <c r="I78" s="17">
        <v>-0.007082700729370117</v>
      </c>
      <c r="J78" s="17">
        <v>-0.009988784790039062</v>
      </c>
      <c r="K78" s="17">
        <v>-0.022329092025756836</v>
      </c>
      <c r="L78" s="17">
        <v>-0.011467933654785156</v>
      </c>
      <c r="M78" s="17">
        <v>-0.027985095977783203</v>
      </c>
      <c r="N78" s="17">
        <v>-0.023921966552734375</v>
      </c>
      <c r="O78" s="17">
        <v>-0.025825023651123047</v>
      </c>
      <c r="P78" s="17">
        <v>-0.017189979553222656</v>
      </c>
      <c r="Q78" s="17">
        <v>-0.011719703674316406</v>
      </c>
      <c r="R78" s="17">
        <v>-0.013994693756103516</v>
      </c>
      <c r="S78" s="17">
        <v>-0.022773265838623047</v>
      </c>
      <c r="T78" s="17">
        <v>-0.021025657653808594</v>
      </c>
      <c r="U78" s="17">
        <v>-0.02148151397705078</v>
      </c>
      <c r="V78" s="17">
        <v>-0.013987541198730469</v>
      </c>
      <c r="W78" s="17">
        <v>-0.026111602783203125</v>
      </c>
      <c r="X78" s="17">
        <v>-0.010442733764648438</v>
      </c>
      <c r="Y78" s="17">
        <v>0.01102447509765625</v>
      </c>
      <c r="Z78" s="17">
        <v>0.020570755004882812</v>
      </c>
      <c r="AA78" s="17">
        <v>-0.015390872955322266</v>
      </c>
    </row>
    <row r="79" spans="1:27" ht="15">
      <c r="A79" s="16">
        <v>29966</v>
      </c>
      <c r="B79" s="16" t="s">
        <v>120</v>
      </c>
      <c r="C79" s="16" t="s">
        <v>117</v>
      </c>
      <c r="D79" s="17">
        <v>-0.0008172988891601562</v>
      </c>
      <c r="E79" s="17">
        <v>0.001190185546875</v>
      </c>
      <c r="F79" s="17">
        <v>-0.003301382064819336</v>
      </c>
      <c r="G79" s="17">
        <v>-0.007027864456176758</v>
      </c>
      <c r="H79" s="17">
        <v>-0.004081249237060547</v>
      </c>
      <c r="I79" s="17">
        <v>-0.006753206253051758</v>
      </c>
      <c r="J79" s="17">
        <v>-0.009664058685302734</v>
      </c>
      <c r="K79" s="17">
        <v>-0.02199864387512207</v>
      </c>
      <c r="L79" s="17">
        <v>-0.011017799377441406</v>
      </c>
      <c r="M79" s="17">
        <v>-0.027528762817382812</v>
      </c>
      <c r="N79" s="17">
        <v>-0.023355484008789062</v>
      </c>
      <c r="O79" s="17">
        <v>-0.025282859802246094</v>
      </c>
      <c r="P79" s="17">
        <v>-0.016694068908691406</v>
      </c>
      <c r="Q79" s="17">
        <v>-0.011214256286621094</v>
      </c>
      <c r="R79" s="17">
        <v>-0.013453960418701172</v>
      </c>
      <c r="S79" s="17">
        <v>-0.022411346435546875</v>
      </c>
      <c r="T79" s="17">
        <v>-0.02066946029663086</v>
      </c>
      <c r="U79" s="17">
        <v>-0.021081924438476562</v>
      </c>
      <c r="V79" s="17">
        <v>-0.013496875762939453</v>
      </c>
      <c r="W79" s="17">
        <v>-0.02560710906982422</v>
      </c>
      <c r="X79" s="17">
        <v>-0.009793281555175781</v>
      </c>
      <c r="Y79" s="17">
        <v>0.011739730834960938</v>
      </c>
      <c r="Z79" s="17">
        <v>0.02128314971923828</v>
      </c>
      <c r="AA79" s="17">
        <v>-0.01499176025390625</v>
      </c>
    </row>
    <row r="80" spans="1:27" ht="15">
      <c r="A80" s="16">
        <v>29975</v>
      </c>
      <c r="B80" s="16" t="s">
        <v>121</v>
      </c>
      <c r="C80" s="16" t="s">
        <v>117</v>
      </c>
      <c r="D80" s="17">
        <v>-0.0038466453552246094</v>
      </c>
      <c r="E80" s="17">
        <v>-0.001979351043701172</v>
      </c>
      <c r="F80" s="17">
        <v>-0.0059947967529296875</v>
      </c>
      <c r="G80" s="17">
        <v>-0.009391069412231445</v>
      </c>
      <c r="H80" s="17">
        <v>-0.006441593170166016</v>
      </c>
      <c r="I80" s="17">
        <v>-0.009028911590576172</v>
      </c>
      <c r="J80" s="17">
        <v>-0.011797904968261719</v>
      </c>
      <c r="K80" s="17">
        <v>-0.023918867111206055</v>
      </c>
      <c r="L80" s="17">
        <v>-0.014125823974609375</v>
      </c>
      <c r="M80" s="17">
        <v>-0.030391693115234375</v>
      </c>
      <c r="N80" s="17">
        <v>-0.027143001556396484</v>
      </c>
      <c r="O80" s="17">
        <v>-0.028777122497558594</v>
      </c>
      <c r="P80" s="17">
        <v>-0.019759178161621094</v>
      </c>
      <c r="Q80" s="17">
        <v>-0.01455831527709961</v>
      </c>
      <c r="R80" s="17">
        <v>-0.017232418060302734</v>
      </c>
      <c r="S80" s="17">
        <v>-0.02432727813720703</v>
      </c>
      <c r="T80" s="17">
        <v>-0.022756099700927734</v>
      </c>
      <c r="U80" s="17">
        <v>-0.023519039154052734</v>
      </c>
      <c r="V80" s="17">
        <v>-0.016826629638671875</v>
      </c>
      <c r="W80" s="17">
        <v>-0.02903270721435547</v>
      </c>
      <c r="X80" s="17">
        <v>-0.014614105224609375</v>
      </c>
      <c r="Y80" s="17">
        <v>0.0060634613037109375</v>
      </c>
      <c r="Z80" s="17">
        <v>0.015459537506103516</v>
      </c>
      <c r="AA80" s="17">
        <v>-0.017580509185791016</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0.0051784515380859375</v>
      </c>
      <c r="E4" s="7" t="str">
        <f>INDEX(Coef_Perdidas!$B$3:$D$100,MATCH(MIN(Coef_Perdidas!$D$3:$D$100),Coef_Perdidas!$D$3:$D$100,0),1)</f>
        <v>FORM_30     30.000</v>
      </c>
      <c r="F4" s="8">
        <f>SUBTOTAL(5,Coef_Perdidas!$D$3:$D$100)</f>
        <v>-0.042819976806640625</v>
      </c>
    </row>
    <row r="5" spans="2:6" ht="15">
      <c r="B5" s="6" t="s">
        <v>2</v>
      </c>
      <c r="C5" s="7" t="str">
        <f>INDEX(Coef_Perdidas!$B$3:$D$100,MATCH(MAX(Coef_Perdidas!$E$3:$E$100),Coef_Perdidas!$E$3:$E$100,0),1)</f>
        <v>IBIZA       132.00</v>
      </c>
      <c r="D5" s="8">
        <f>SUBTOTAL(4,Coef_Perdidas!$E$3:$E$100)</f>
        <v>0.0035686492919921875</v>
      </c>
      <c r="E5" s="7" t="str">
        <f>INDEX(Coef_Perdidas!$B$3:$D$100,MATCH(MIN(Coef_Perdidas!$E$3:$E$100),Coef_Perdidas!$E$3:$E$100,0),1)</f>
        <v>FORM_30     30.000</v>
      </c>
      <c r="F5" s="8">
        <f>SUBTOTAL(5,Coef_Perdidas!$E$3:$E$100)</f>
        <v>-0.041114091873168945</v>
      </c>
    </row>
    <row r="6" spans="2:6" ht="15">
      <c r="B6" s="6" t="s">
        <v>3</v>
      </c>
      <c r="C6" s="7" t="str">
        <f>INDEX(Coef_Perdidas!$B$3:$D$100,MATCH(MAX(Coef_Perdidas!$F$3:$F$100),Coef_Perdidas!$F$3:$F$100,0),1)</f>
        <v>SMARTIN     66.000</v>
      </c>
      <c r="D6" s="8">
        <f>SUBTOTAL(4,Coef_Perdidas!$F$3:$F$100)</f>
        <v>0.002279043197631836</v>
      </c>
      <c r="E6" s="7" t="str">
        <f>INDEX(Coef_Perdidas!$B$3:$D$100,MATCH(MIN(Coef_Perdidas!$F$3:$F$100),Coef_Perdidas!$F$3:$F$100,0),1)</f>
        <v>FORM_30     30.000</v>
      </c>
      <c r="F6" s="8">
        <f>SUBTOTAL(5,Coef_Perdidas!$F$3:$F$100)</f>
        <v>-0.04369616508483887</v>
      </c>
    </row>
    <row r="7" spans="2:6" ht="15">
      <c r="B7" s="6" t="s">
        <v>4</v>
      </c>
      <c r="C7" s="7" t="str">
        <f>INDEX(Coef_Perdidas!$B$3:$D$100,MATCH(MAX(Coef_Perdidas!$G$3:$G$100),Coef_Perdidas!$G$3:$G$100,0),1)</f>
        <v>SMARTIN     66.000</v>
      </c>
      <c r="D7" s="8">
        <f>SUBTOTAL(4,Coef_Perdidas!$G$3:$G$100)</f>
        <v>0.00045752525329589844</v>
      </c>
      <c r="E7" s="7" t="str">
        <f>INDEX(Coef_Perdidas!$B$3:$D$100,MATCH(MIN(Coef_Perdidas!$G$3:$G$100),Coef_Perdidas!$G$3:$G$100,0),1)</f>
        <v>FORM_30     30.000</v>
      </c>
      <c r="F7" s="8">
        <f>SUBTOTAL(5,Coef_Perdidas!$G$3:$G$100)</f>
        <v>-0.04627871513366699</v>
      </c>
    </row>
    <row r="8" spans="2:6" ht="15">
      <c r="B8" s="6" t="s">
        <v>5</v>
      </c>
      <c r="C8" s="7" t="str">
        <f>INDEX(Coef_Perdidas!$B$3:$D$100,MATCH(MAX(Coef_Perdidas!$H$3:$H$100),Coef_Perdidas!$H$3:$H$100,0),1)</f>
        <v>SMARTIN     66.000</v>
      </c>
      <c r="D8" s="8">
        <f>SUBTOTAL(4,Coef_Perdidas!$H$3:$H$100)</f>
        <v>0.002463102340698242</v>
      </c>
      <c r="E8" s="7" t="str">
        <f>INDEX(Coef_Perdidas!$B$3:$D$100,MATCH(MIN(Coef_Perdidas!$H$3:$H$100),Coef_Perdidas!$H$3:$H$100,0),1)</f>
        <v>FORM_30     30.000</v>
      </c>
      <c r="F8" s="8">
        <f>SUBTOTAL(5,Coef_Perdidas!$H$3:$H$100)</f>
        <v>-0.044602394104003906</v>
      </c>
    </row>
    <row r="9" spans="2:6" ht="15">
      <c r="B9" s="6" t="s">
        <v>6</v>
      </c>
      <c r="C9" s="7" t="str">
        <f>INDEX(Coef_Perdidas!$B$3:$D$100,MATCH(MAX(Coef_Perdidas!$I$3:$I$100),Coef_Perdidas!$I$3:$I$100,0),1)</f>
        <v>SMARTIN     66.000</v>
      </c>
      <c r="D9" s="8">
        <f>SUBTOTAL(4,Coef_Perdidas!$I$3:$I$100)</f>
        <v>0.0008215904235839844</v>
      </c>
      <c r="E9" s="7" t="str">
        <f>INDEX(Coef_Perdidas!$B$3:$D$100,MATCH(MIN(Coef_Perdidas!$I$3:$I$100),Coef_Perdidas!$I$3:$I$100,0),1)</f>
        <v>FORM_30     30.000</v>
      </c>
      <c r="F9" s="8">
        <f>SUBTOTAL(5,Coef_Perdidas!$I$3:$I$100)</f>
        <v>-0.04566001892089844</v>
      </c>
    </row>
    <row r="10" spans="2:6" ht="15">
      <c r="B10" s="6" t="s">
        <v>7</v>
      </c>
      <c r="C10" s="7" t="str">
        <f>INDEX(Coef_Perdidas!$B$3:$D$100,MATCH(MAX(Coef_Perdidas!$J$3:$J$100),Coef_Perdidas!$J$3:$J$100,0),1)</f>
        <v>SMARTIN     66.000</v>
      </c>
      <c r="D10" s="8">
        <f>SUBTOTAL(4,Coef_Perdidas!J3:J100)</f>
        <v>0.002449512481689453</v>
      </c>
      <c r="E10" s="7" t="str">
        <f>INDEX(Coef_Perdidas!$B$3:$D$100,MATCH(MIN(Coef_Perdidas!$J$3:$J$100),Coef_Perdidas!$J$3:$J$100,0),1)</f>
        <v>FORM_30     30.000</v>
      </c>
      <c r="F10" s="8">
        <f>SUBTOTAL(5,Coef_Perdidas!L3:L100)</f>
        <v>-0.05203390121459961</v>
      </c>
    </row>
    <row r="11" spans="2:6" ht="15">
      <c r="B11" s="6" t="s">
        <v>8</v>
      </c>
      <c r="C11" s="7" t="str">
        <f>INDEX(Coef_Perdidas!$B$3:$D$100,MATCH(MAX(Coef_Perdidas!$K$3:$K$100),Coef_Perdidas!$K$3:$K$100,0),1)</f>
        <v>IBIZA       132.00</v>
      </c>
      <c r="D11" s="8">
        <f>SUBTOTAL(4,Coef_Perdidas!$K$3:$K$100)</f>
        <v>0.00010395050048828125</v>
      </c>
      <c r="E11" s="7" t="str">
        <f>INDEX(Coef_Perdidas!$B$3:$D$100,MATCH(MIN(Coef_Perdidas!$K$3:$K$100),Coef_Perdidas!$K$3:$K$100,0),1)</f>
        <v>FORM_30     30.000</v>
      </c>
      <c r="F11" s="8">
        <f>SUBTOTAL(5,Coef_Perdidas!$K$3:$K$100)</f>
        <v>-0.0431666374206543</v>
      </c>
    </row>
    <row r="12" spans="2:6" ht="15">
      <c r="B12" s="6" t="s">
        <v>9</v>
      </c>
      <c r="C12" s="7" t="str">
        <f>INDEX(Coef_Perdidas!$B$3:$D$100,MATCH(MAX(Coef_Perdidas!$L$3:$L$100),Coef_Perdidas!$L$3:$L$100,0),1)</f>
        <v>SMARTIN     66.000</v>
      </c>
      <c r="D12" s="8">
        <f>SUBTOTAL(4,Coef_Perdidas!$L$3:$L$100)</f>
        <v>0.0036330223083496094</v>
      </c>
      <c r="E12" s="7" t="str">
        <f>INDEX(Coef_Perdidas!$B$3:$D$100,MATCH(MIN(Coef_Perdidas!$L$3:$L$100),Coef_Perdidas!$L$3:$L$100,0),1)</f>
        <v>FORM_30     30.000</v>
      </c>
      <c r="F12" s="8">
        <f>SUBTOTAL(5,Coef_Perdidas!$L$3:$L$100)</f>
        <v>-0.05203390121459961</v>
      </c>
    </row>
    <row r="13" spans="2:6" ht="15">
      <c r="B13" s="6" t="s">
        <v>10</v>
      </c>
      <c r="C13" s="7" t="str">
        <f>INDEX(Coef_Perdidas!$B$3:$D$100,MATCH(MAX(Coef_Perdidas!$M$3:$M$100),Coef_Perdidas!$M$3:$M$100,0),1)</f>
        <v>SMARTIN     66.000</v>
      </c>
      <c r="D13" s="8">
        <f>SUBTOTAL(4,Coef_Perdidas!$M$3:$M$100)</f>
        <v>-0.0018672943115234375</v>
      </c>
      <c r="E13" s="7" t="str">
        <f>INDEX(Coef_Perdidas!$B$3:$D$100,MATCH(MIN(Coef_Perdidas!$M$3:$M$100),Coef_Perdidas!$M$3:$M$100,0),1)</f>
        <v>FORM_30     30.000</v>
      </c>
      <c r="F13" s="8">
        <f>SUBTOTAL(5,Coef_Perdidas!$M$3:$M$100)</f>
        <v>-0.06262826919555664</v>
      </c>
    </row>
    <row r="14" spans="2:6" ht="15">
      <c r="B14" s="6" t="s">
        <v>11</v>
      </c>
      <c r="C14" s="7" t="str">
        <f>INDEX(Coef_Perdidas!$B$3:$D$100,MATCH(MAX(Coef_Perdidas!$N$3:$N$100),Coef_Perdidas!$N$3:$N$100,0),1)</f>
        <v>IBIZA       132.00</v>
      </c>
      <c r="D14" s="8">
        <f>SUBTOTAL(4,Coef_Perdidas!$N$3:$N$100)</f>
        <v>-0.00013685226440429688</v>
      </c>
      <c r="E14" s="7" t="str">
        <f>INDEX(Coef_Perdidas!$B$3:$D$100,MATCH(MIN(Coef_Perdidas!$N$3:$N$100),Coef_Perdidas!$N$3:$N$100,0),1)</f>
        <v>FORM_30     30.000</v>
      </c>
      <c r="F14" s="8">
        <f>SUBTOTAL(5,Coef_Perdidas!$N$3:$N$100)</f>
        <v>-0.05531597137451172</v>
      </c>
    </row>
    <row r="15" spans="2:6" ht="15">
      <c r="B15" s="6" t="s">
        <v>12</v>
      </c>
      <c r="C15" s="7" t="str">
        <f>INDEX(Coef_Perdidas!$B$3:$D$100,MATCH(MAX(Coef_Perdidas!$O$3:$O$100),Coef_Perdidas!$O$3:$O$100,0),1)</f>
        <v>IBIZA       132.00</v>
      </c>
      <c r="D15" s="8">
        <f>SUBTOTAL(4,Coef_Perdidas!$O$3:$O$100)</f>
        <v>0.0015292167663574219</v>
      </c>
      <c r="E15" s="7" t="str">
        <f>INDEX(Coef_Perdidas!$B$3:$D$100,MATCH(MIN(Coef_Perdidas!$O$3:$O$100),Coef_Perdidas!$O$3:$O$100,0),1)</f>
        <v>FORM_30     30.000</v>
      </c>
      <c r="F15" s="8">
        <f>SUBTOTAL(5,Coef_Perdidas!$O$3:$O$100)</f>
        <v>-0.05528545379638672</v>
      </c>
    </row>
    <row r="16" spans="2:6" ht="15">
      <c r="B16" s="6" t="s">
        <v>13</v>
      </c>
      <c r="C16" s="7" t="str">
        <f>INDEX(Coef_Perdidas!$B$3:$D$100,MATCH(MAX(Coef_Perdidas!$P$3:$P$100),Coef_Perdidas!$P$3:$P$100,0),1)</f>
        <v>SMARTIN     66.000</v>
      </c>
      <c r="D16" s="8">
        <f>SUBTOTAL(4,Coef_Perdidas!$P$3:$P$100)</f>
        <v>0.007544517517089844</v>
      </c>
      <c r="E16" s="7" t="str">
        <f>INDEX(Coef_Perdidas!$B$3:$D$100,MATCH(MIN(Coef_Perdidas!$P$3:$P$100),Coef_Perdidas!$P$3:$P$100,0),1)</f>
        <v>FORM_30     30.000</v>
      </c>
      <c r="F16" s="8">
        <f>SUBTOTAL(5,Coef_Perdidas!$P$3:$P$100)</f>
        <v>-0.04679584503173828</v>
      </c>
    </row>
    <row r="17" spans="2:6" ht="15">
      <c r="B17" s="6" t="s">
        <v>14</v>
      </c>
      <c r="C17" s="7" t="str">
        <f>INDEX(Coef_Perdidas!$B$3:$D$100,MATCH(MAX(Coef_Perdidas!$Q$3:$Q$100),Coef_Perdidas!$Q$3:$Q$100,0),1)</f>
        <v>SMARTIN     66.000</v>
      </c>
      <c r="D17" s="8">
        <f>SUBTOTAL(4,Coef_Perdidas!$Q$3:$Q$100)</f>
        <v>0.006902217864990234</v>
      </c>
      <c r="E17" s="7" t="str">
        <f>INDEX(Coef_Perdidas!$B$3:$D$100,MATCH(MIN(Coef_Perdidas!$Q$3:$Q$100),Coef_Perdidas!$Q$3:$Q$100,0),1)</f>
        <v>FORM_30     30.000</v>
      </c>
      <c r="F17" s="8">
        <f>SUBTOTAL(5,Coef_Perdidas!$Q$3:$Q$100)</f>
        <v>-0.04838228225708008</v>
      </c>
    </row>
    <row r="18" spans="2:6" ht="15">
      <c r="B18" s="6" t="s">
        <v>15</v>
      </c>
      <c r="C18" s="7" t="str">
        <f>INDEX(Coef_Perdidas!$B$3:$D$100,MATCH(MAX(Coef_Perdidas!$R$3:$R$100),Coef_Perdidas!$R$3:$R$100,0),1)</f>
        <v>SMARTIN     66.000</v>
      </c>
      <c r="D18" s="8">
        <f>SUBTOTAL(4,Coef_Perdidas!$R$3:$R$100)</f>
        <v>-0.00313568115234375</v>
      </c>
      <c r="E18" s="7" t="str">
        <f>INDEX(Coef_Perdidas!$B$3:$D$100,MATCH(MIN(Coef_Perdidas!$R$3:$R$100),Coef_Perdidas!$R$3:$R$100,0),1)</f>
        <v>FORM_30     30.000</v>
      </c>
      <c r="F18" s="8">
        <f>SUBTOTAL(5,Coef_Perdidas!$R$3:$R$100)</f>
        <v>-0.058063507080078125</v>
      </c>
    </row>
    <row r="19" spans="2:6" ht="15">
      <c r="B19" s="6" t="s">
        <v>16</v>
      </c>
      <c r="C19" s="7" t="str">
        <f>INDEX(Coef_Perdidas!$B$3:$D$100,MATCH(MAX(Coef_Perdidas!$S$3:$S$100),Coef_Perdidas!$S$3:$S$100,0),1)</f>
        <v>SMARTIN     66.000</v>
      </c>
      <c r="D19" s="8">
        <f>SUBTOTAL(4,Coef_Perdidas!$S$3:$S$100)</f>
        <v>0.008273601531982422</v>
      </c>
      <c r="E19" s="7" t="str">
        <f>INDEX(Coef_Perdidas!$B$3:$D$100,MATCH(MIN(Coef_Perdidas!$S$3:$S$100),Coef_Perdidas!$S$3:$S$100,0),1)</f>
        <v>FORM_30     30.000</v>
      </c>
      <c r="F19" s="8">
        <f>SUBTOTAL(5,Coef_Perdidas!$S$3:$S$100)</f>
        <v>-0.04039335250854492</v>
      </c>
    </row>
    <row r="20" spans="2:6" ht="15">
      <c r="B20" s="6" t="s">
        <v>17</v>
      </c>
      <c r="C20" s="7" t="str">
        <f>INDEX(Coef_Perdidas!$B$3:$D$100,MATCH(MAX(Coef_Perdidas!$T$3:$T$100),Coef_Perdidas!$T$3:$T$100,0),1)</f>
        <v>IBIZA       132.00</v>
      </c>
      <c r="D20" s="8">
        <f>SUBTOTAL(4,Coef_Perdidas!$T$3:$T$100)</f>
        <v>0.008881568908691406</v>
      </c>
      <c r="E20" s="7" t="str">
        <f>INDEX(Coef_Perdidas!$B$3:$D$100,MATCH(MIN(Coef_Perdidas!$T$3:$T$100),Coef_Perdidas!$T$3:$T$100,0),1)</f>
        <v>FORM_30     30.000</v>
      </c>
      <c r="F20" s="8">
        <f>SUBTOTAL(5,Coef_Perdidas!$T$3:$T$100)</f>
        <v>-0.03751802444458008</v>
      </c>
    </row>
    <row r="21" spans="2:6" ht="15">
      <c r="B21" s="6" t="s">
        <v>18</v>
      </c>
      <c r="C21" s="7" t="str">
        <f>INDEX(Coef_Perdidas!$B$3:$D$100,MATCH(MAX(Coef_Perdidas!$U$3:$U$100),Coef_Perdidas!$U$3:$U$100,0),1)</f>
        <v>IBIZA       132.00</v>
      </c>
      <c r="D21" s="8">
        <f>SUBTOTAL(4,Coef_Perdidas!$U$3:$U$100)</f>
        <v>0.008469581604003906</v>
      </c>
      <c r="E21" s="7" t="str">
        <f>INDEX(Coef_Perdidas!$B$3:$D$100,MATCH(MIN(Coef_Perdidas!$U$3:$U$100),Coef_Perdidas!$U$3:$U$100,0),1)</f>
        <v>FORM_30     30.000</v>
      </c>
      <c r="F21" s="8">
        <f>SUBTOTAL(5,Coef_Perdidas!$U$3:$U$100)</f>
        <v>-0.040938377380371094</v>
      </c>
    </row>
    <row r="22" spans="2:6" ht="15">
      <c r="B22" s="6" t="s">
        <v>19</v>
      </c>
      <c r="C22" s="7" t="str">
        <f>INDEX(Coef_Perdidas!$B$3:$D$100,MATCH(MAX(Coef_Perdidas!$V$3:$V$100),Coef_Perdidas!$V$3:$V$100,0),1)</f>
        <v>IBIZA       132.00</v>
      </c>
      <c r="D22" s="8">
        <f>SUBTOTAL(4,Coef_Perdidas!$V$3:$V$100)</f>
        <v>0.004097938537597656</v>
      </c>
      <c r="E22" s="7" t="str">
        <f>INDEX(Coef_Perdidas!$B$3:$D$100,MATCH(MIN(Coef_Perdidas!$V$3:$V$100),Coef_Perdidas!$V$3:$V$100,0),1)</f>
        <v>FORM_30     30.000</v>
      </c>
      <c r="F22" s="8">
        <f>SUBTOTAL(5,Coef_Perdidas!$V$3:$V$100)</f>
        <v>-0.0521240234375</v>
      </c>
    </row>
    <row r="23" spans="2:6" ht="15">
      <c r="B23" s="6" t="s">
        <v>20</v>
      </c>
      <c r="C23" s="7" t="str">
        <f>INDEX(Coef_Perdidas!$B$3:$D$100,MATCH(MAX(Coef_Perdidas!$W$3:$W$100),Coef_Perdidas!$W$3:$W$100,0),1)</f>
        <v>SMARTIN     66.000</v>
      </c>
      <c r="D23" s="8">
        <f>SUBTOTAL(4,Coef_Perdidas!$W$3:$W$100)</f>
        <v>-0.0020055770874023438</v>
      </c>
      <c r="E23" s="7" t="str">
        <f>INDEX(Coef_Perdidas!$B$3:$D$100,MATCH(MIN(Coef_Perdidas!$W$3:$W$100),Coef_Perdidas!$W$3:$W$100,0),1)</f>
        <v>FORM_30     30.000</v>
      </c>
      <c r="F23" s="8">
        <f>SUBTOTAL(5,Coef_Perdidas!$W$3:$W$100)</f>
        <v>-0.06794357299804688</v>
      </c>
    </row>
    <row r="24" spans="2:6" ht="15">
      <c r="B24" s="6" t="s">
        <v>21</v>
      </c>
      <c r="C24" s="7" t="str">
        <f>INDEX(Coef_Perdidas!$B$3:$D$100,MATCH(MAX(Coef_Perdidas!$X$3:$X$100),Coef_Perdidas!$X$3:$X$100,0),1)</f>
        <v>SMARTIN     66.000</v>
      </c>
      <c r="D24" s="8">
        <f>SUBTOTAL(4,Coef_Perdidas!$X$3:$X$100)</f>
        <v>-0.0019817352294921875</v>
      </c>
      <c r="E24" s="7" t="str">
        <f>INDEX(Coef_Perdidas!$B$3:$D$100,MATCH(MIN(Coef_Perdidas!$X$3:$X$100),Coef_Perdidas!$X$3:$X$100,0),1)</f>
        <v>FORM_30     30.000</v>
      </c>
      <c r="F24" s="8">
        <f>SUBTOTAL(5,Coef_Perdidas!$X$3:$X$100)</f>
        <v>-0.075347900390625</v>
      </c>
    </row>
    <row r="25" spans="2:6" ht="15">
      <c r="B25" s="6" t="s">
        <v>22</v>
      </c>
      <c r="C25" s="7" t="str">
        <f>INDEX(Coef_Perdidas!$B$3:$D$100,MATCH(MAX(Coef_Perdidas!$Y$3:$Y$100),Coef_Perdidas!$Y$3:$Y$100,0),1)</f>
        <v>MAHONG      132.00</v>
      </c>
      <c r="D25" s="8">
        <f>SUBTOTAL(4,Coef_Perdidas!$Y$3:$Y$100)</f>
        <v>0.011739730834960938</v>
      </c>
      <c r="E25" s="7" t="str">
        <f>INDEX(Coef_Perdidas!$B$3:$D$100,MATCH(MIN(Coef_Perdidas!$Y$3:$Y$100),Coef_Perdidas!$Y$3:$Y$100,0),1)</f>
        <v>FORM_30     30.000</v>
      </c>
      <c r="F25" s="8">
        <f>SUBTOTAL(5,Coef_Perdidas!$Y$3:$Y$100)</f>
        <v>-0.05844688415527344</v>
      </c>
    </row>
    <row r="26" spans="2:6" ht="15">
      <c r="B26" s="6" t="s">
        <v>23</v>
      </c>
      <c r="C26" s="7" t="str">
        <f>INDEX(Coef_Perdidas!$B$3:$D$100,MATCH(MAX(Coef_Perdidas!$Z$3:$Z$100),Coef_Perdidas!$Z$3:$Z$100,0),1)</f>
        <v>MAHONG      132.00</v>
      </c>
      <c r="D26" s="8">
        <f>SUBTOTAL(4,Coef_Perdidas!$Z$3:$Z$100)</f>
        <v>0.02128314971923828</v>
      </c>
      <c r="E26" s="7" t="str">
        <f>INDEX(Coef_Perdidas!$B$3:$D$100,MATCH(MIN(Coef_Perdidas!$Z$3:$Z$100),Coef_Perdidas!$Z$3:$Z$100,0),1)</f>
        <v>FORM_30     30.000</v>
      </c>
      <c r="F26" s="8">
        <f>SUBTOTAL(5,Coef_Perdidas!$Z$3:$Z$100)</f>
        <v>-0.051918983459472656</v>
      </c>
    </row>
    <row r="27" spans="2:6" ht="15">
      <c r="B27" s="6" t="s">
        <v>24</v>
      </c>
      <c r="C27" s="7" t="str">
        <f>INDEX(Coef_Perdidas!$B$3:$D$100,MATCH(MAX(Coef_Perdidas!$AA$3:$AA$100),Coef_Perdidas!$AA$3:$AA$100,0),1)</f>
        <v>SMARTIN     66.000</v>
      </c>
      <c r="D27" s="8">
        <f>SUBTOTAL(4,Coef_Perdidas!$AA$3:$AA$100)</f>
        <v>0.00579071044921875</v>
      </c>
      <c r="E27" s="7" t="str">
        <f>INDEX(Coef_Perdidas!$B$3:$D$100,MATCH(MIN(Coef_Perdidas!$AA$3:$AA$100),Coef_Perdidas!$AA$3:$AA$100,0),1)</f>
        <v>FORM_30     30.000</v>
      </c>
      <c r="F27" s="8">
        <f>SUBTOTAL(5,Coef_Perdidas!$AA$3:$AA$100)</f>
        <v>-0.058361053466796875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2017-10-22T00:01:33Z</dcterms:modified>
  <cp:category/>
  <cp:version/>
  <cp:contentType/>
  <cp:contentStatus/>
</cp:coreProperties>
</file>