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<sst xmlns="http://schemas.openxmlformats.org/spreadsheetml/2006/main" count="222" uniqueCount="122">
  <si>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</si>
  <si>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</si>
  <si>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</si>
  <si>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</si>
  <si>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</si>
  <si>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</si>
  <si>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</si>
  <si>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</si>
  <si>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</si>
  <si>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</si>
  <si>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</si>
  <si>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</si>
  <si>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</si>
  <si>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</si>
  <si>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</si>
  <si>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</si>
  <si>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</si>
  <si>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</si>
  <si>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</si>
  <si>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</si>
  <si>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</si>
  <si>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</si>
  <si>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</si>
  <si>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</si>
  <si>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</si>
  <si>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</si>
  <si>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</si>
  <si>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</si>
  <si>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</si>
  <si>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</si>
  <si>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</si>
  <si>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</si>
  <si>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</si>
  <si>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</si>
  <si>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</si>
  <si>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</si>
  <si>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(08/09/2017)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</si>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</sst>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-0.051361083984375</v>
      </c>
      <c r="E3" s="17">
        <v>-0.052781105041503906</v>
      </c>
      <c r="F3" s="17">
        <v>-0.07374048233032227</v>
      </c>
      <c r="G3" s="17">
        <v>-0.07937765121459961</v>
      </c>
      <c r="H3" s="17">
        <v>-0.07264947891235352</v>
      </c>
      <c r="I3" s="17">
        <v>-0.07075977325439453</v>
      </c>
      <c r="J3" s="17">
        <v>-0.06593847274780273</v>
      </c>
      <c r="K3" s="17">
        <v>-0.07364130020141602</v>
      </c>
      <c r="L3" s="17">
        <v>-0.06752634048461914</v>
      </c>
      <c r="M3" s="17">
        <v>-0.0567779541015625</v>
      </c>
      <c r="N3" s="17">
        <v>-0.06087779998779297</v>
      </c>
      <c r="O3" s="17">
        <v>-0.0595855712890625</v>
      </c>
      <c r="P3" s="17">
        <v>-0.054004669189453125</v>
      </c>
      <c r="Q3" s="17">
        <v>-0.050266265869140625</v>
      </c>
      <c r="R3" s="17">
        <v>-0.05928325653076172</v>
      </c>
      <c r="S3" s="17">
        <v>-0.05807018280029297</v>
      </c>
      <c r="T3" s="17">
        <v>-0.05287933349609375</v>
      </c>
      <c r="U3" s="17">
        <v>-0.058612823486328125</v>
      </c>
      <c r="V3" s="17">
        <v>-0.06424331665039062</v>
      </c>
      <c r="W3" s="17">
        <v>-0.061217308044433594</v>
      </c>
      <c r="X3" s="17">
        <v>-0.0632772445678711</v>
      </c>
      <c r="Y3" s="17">
        <v>-0.07229423522949219</v>
      </c>
      <c r="Z3" s="17">
        <v>-0.05358409881591797</v>
      </c>
      <c r="AA3" s="17">
        <v>-0.06113910675048828</v>
      </c>
    </row>
    <row r="4" spans="1:27" ht="15">
      <c r="A4" s="16">
        <v>9645</v>
      </c>
      <c r="B4" s="16" t="s">
        <v>42</v>
      </c>
      <c r="C4" s="16" t="s">
        <v>43</v>
      </c>
      <c r="D4" s="17">
        <v>-0.01358175277709961</v>
      </c>
      <c r="E4" s="17">
        <v>-0.015446186065673828</v>
      </c>
      <c r="F4" s="17">
        <v>-0.030605792999267578</v>
      </c>
      <c r="G4" s="17">
        <v>-0.028131961822509766</v>
      </c>
      <c r="H4" s="17">
        <v>-0.023201942443847656</v>
      </c>
      <c r="I4" s="17">
        <v>-0.02276754379272461</v>
      </c>
      <c r="J4" s="17">
        <v>-0.017658233642578125</v>
      </c>
      <c r="K4" s="17">
        <v>-0.022015094757080078</v>
      </c>
      <c r="L4" s="17">
        <v>-0.02420806884765625</v>
      </c>
      <c r="M4" s="17">
        <v>-0.023804664611816406</v>
      </c>
      <c r="N4" s="17">
        <v>-0.021038055419921875</v>
      </c>
      <c r="O4" s="17">
        <v>-0.019390106201171875</v>
      </c>
      <c r="P4" s="17">
        <v>-0.018876075744628906</v>
      </c>
      <c r="Q4" s="17">
        <v>-0.015498161315917969</v>
      </c>
      <c r="R4" s="17">
        <v>-0.02135753631591797</v>
      </c>
      <c r="S4" s="17">
        <v>-0.02408885955810547</v>
      </c>
      <c r="T4" s="17">
        <v>-0.02125072479248047</v>
      </c>
      <c r="U4" s="17">
        <v>-0.02314472198486328</v>
      </c>
      <c r="V4" s="17">
        <v>-0.024301528930664062</v>
      </c>
      <c r="W4" s="17">
        <v>-0.020537376403808594</v>
      </c>
      <c r="X4" s="17">
        <v>-0.01783466339111328</v>
      </c>
      <c r="Y4" s="17">
        <v>-0.027589797973632812</v>
      </c>
      <c r="Z4" s="17">
        <v>-0.015592575073242188</v>
      </c>
      <c r="AA4" s="17">
        <v>-0.0238800048828125</v>
      </c>
    </row>
    <row r="5" spans="1:27" ht="15">
      <c r="A5" s="16">
        <v>29610</v>
      </c>
      <c r="B5" s="16" t="s">
        <v>44</v>
      </c>
      <c r="C5" s="16" t="s">
        <v>43</v>
      </c>
      <c r="D5" s="17">
        <v>0.0035390853881835938</v>
      </c>
      <c r="E5" s="17">
        <v>0.0002288818359375</v>
      </c>
      <c r="F5" s="17">
        <v>-0.015825748443603516</v>
      </c>
      <c r="G5" s="17">
        <v>-0.012606620788574219</v>
      </c>
      <c r="H5" s="17">
        <v>-0.007894039154052734</v>
      </c>
      <c r="I5" s="17">
        <v>-0.007775783538818359</v>
      </c>
      <c r="J5" s="17">
        <v>-0.0021152496337890625</v>
      </c>
      <c r="K5" s="17">
        <v>-0.005168914794921875</v>
      </c>
      <c r="L5" s="17">
        <v>-0.006849765777587891</v>
      </c>
      <c r="M5" s="17">
        <v>-0.0056610107421875</v>
      </c>
      <c r="N5" s="17">
        <v>-0.00048732757568359375</v>
      </c>
      <c r="O5" s="17">
        <v>0.0017986297607421875</v>
      </c>
      <c r="P5" s="17">
        <v>0.0018911361694335938</v>
      </c>
      <c r="Q5" s="17">
        <v>0.005031585693359375</v>
      </c>
      <c r="R5" s="17">
        <v>-0.00096893310546875</v>
      </c>
      <c r="S5" s="17">
        <v>-0.004776954650878906</v>
      </c>
      <c r="T5" s="17">
        <v>-0.0019483566284179688</v>
      </c>
      <c r="U5" s="17">
        <v>-0.003185272216796875</v>
      </c>
      <c r="V5" s="17">
        <v>-0.003627777099609375</v>
      </c>
      <c r="W5" s="17">
        <v>0.0011548995971679688</v>
      </c>
      <c r="X5" s="17">
        <v>0.0049037933349609375</v>
      </c>
      <c r="Y5" s="17">
        <v>-0.00418853759765625</v>
      </c>
      <c r="Z5" s="17">
        <v>0.005924224853515625</v>
      </c>
      <c r="AA5" s="17">
        <v>-0.004782676696777344</v>
      </c>
    </row>
    <row r="6" spans="1:27" ht="15">
      <c r="A6" s="16">
        <v>29660</v>
      </c>
      <c r="B6" s="16" t="s">
        <v>45</v>
      </c>
      <c r="C6" s="16" t="s">
        <v>43</v>
      </c>
      <c r="D6" s="17">
        <v>-3.2901763916015625E-05</v>
      </c>
      <c r="E6" s="17">
        <v>-0.0025200843811035156</v>
      </c>
      <c r="F6" s="17">
        <v>-0.016640663146972656</v>
      </c>
      <c r="G6" s="17">
        <v>-0.013961315155029297</v>
      </c>
      <c r="H6" s="17">
        <v>-0.010057926177978516</v>
      </c>
      <c r="I6" s="17">
        <v>-0.009761333465576172</v>
      </c>
      <c r="J6" s="17">
        <v>-0.005158424377441406</v>
      </c>
      <c r="K6" s="17">
        <v>-0.007968902587890625</v>
      </c>
      <c r="L6" s="17">
        <v>-0.009630680084228516</v>
      </c>
      <c r="M6" s="17">
        <v>-0.008656501770019531</v>
      </c>
      <c r="N6" s="17">
        <v>-0.004487037658691406</v>
      </c>
      <c r="O6" s="17">
        <v>-0.0023145675659179688</v>
      </c>
      <c r="P6" s="17">
        <v>-0.0019207000732421875</v>
      </c>
      <c r="Q6" s="17">
        <v>0.000946044921875</v>
      </c>
      <c r="R6" s="17">
        <v>-0.00372314453125</v>
      </c>
      <c r="S6" s="17">
        <v>-0.006857872009277344</v>
      </c>
      <c r="T6" s="17">
        <v>-0.0044002532958984375</v>
      </c>
      <c r="U6" s="17">
        <v>-0.005709648132324219</v>
      </c>
      <c r="V6" s="17">
        <v>-0.006119728088378906</v>
      </c>
      <c r="W6" s="17">
        <v>-0.0026264190673828125</v>
      </c>
      <c r="X6" s="17">
        <v>0.0003261566162109375</v>
      </c>
      <c r="Y6" s="17">
        <v>-0.008207321166992188</v>
      </c>
      <c r="Z6" s="17">
        <v>0.0013284683227539062</v>
      </c>
      <c r="AA6" s="17">
        <v>-0.0075702667236328125</v>
      </c>
    </row>
    <row r="7" spans="1:27" ht="15">
      <c r="A7" s="16">
        <v>29662</v>
      </c>
      <c r="B7" s="16" t="s">
        <v>46</v>
      </c>
      <c r="C7" s="16" t="s">
        <v>43</v>
      </c>
      <c r="D7" s="17">
        <v>-4.1961669921875E-05</v>
      </c>
      <c r="E7" s="17">
        <v>-0.0025191307067871094</v>
      </c>
      <c r="F7" s="17">
        <v>-0.016617774963378906</v>
      </c>
      <c r="G7" s="17">
        <v>-0.01394510269165039</v>
      </c>
      <c r="H7" s="17">
        <v>-0.010051250457763672</v>
      </c>
      <c r="I7" s="17">
        <v>-0.009753227233886719</v>
      </c>
      <c r="J7" s="17">
        <v>-0.005163669586181641</v>
      </c>
      <c r="K7" s="17">
        <v>-0.007967472076416016</v>
      </c>
      <c r="L7" s="17">
        <v>-0.00962209701538086</v>
      </c>
      <c r="M7" s="17">
        <v>-0.008643150329589844</v>
      </c>
      <c r="N7" s="17">
        <v>-0.004486083984375</v>
      </c>
      <c r="O7" s="17">
        <v>-0.0023212432861328125</v>
      </c>
      <c r="P7" s="17">
        <v>-0.0019207000732421875</v>
      </c>
      <c r="Q7" s="17">
        <v>0.0009412765502929688</v>
      </c>
      <c r="R7" s="17">
        <v>-0.0037183761596679688</v>
      </c>
      <c r="S7" s="17">
        <v>-0.0068454742431640625</v>
      </c>
      <c r="T7" s="17">
        <v>-0.0043888092041015625</v>
      </c>
      <c r="U7" s="17">
        <v>-0.0056972503662109375</v>
      </c>
      <c r="V7" s="17">
        <v>-0.006106376647949219</v>
      </c>
      <c r="W7" s="17">
        <v>-0.0026216506958007812</v>
      </c>
      <c r="X7" s="17">
        <v>0.00032329559326171875</v>
      </c>
      <c r="Y7" s="17">
        <v>-0.00820159912109375</v>
      </c>
      <c r="Z7" s="17">
        <v>0.0013332366943359375</v>
      </c>
      <c r="AA7" s="17">
        <v>-0.007559776306152344</v>
      </c>
    </row>
    <row r="8" spans="1:27" ht="15">
      <c r="A8" s="16">
        <v>29664</v>
      </c>
      <c r="B8" s="16" t="s">
        <v>47</v>
      </c>
      <c r="C8" s="16" t="s">
        <v>43</v>
      </c>
      <c r="D8" s="17">
        <v>-4.2438507080078125E-05</v>
      </c>
      <c r="E8" s="17">
        <v>-0.0025196075439453125</v>
      </c>
      <c r="F8" s="17">
        <v>-0.0166168212890625</v>
      </c>
      <c r="G8" s="17">
        <v>-0.013944625854492188</v>
      </c>
      <c r="H8" s="17">
        <v>-0.010050773620605469</v>
      </c>
      <c r="I8" s="17">
        <v>-0.009753227233886719</v>
      </c>
      <c r="J8" s="17">
        <v>-0.005163669586181641</v>
      </c>
      <c r="K8" s="17">
        <v>-0.007967472076416016</v>
      </c>
      <c r="L8" s="17">
        <v>-0.00962209701538086</v>
      </c>
      <c r="M8" s="17">
        <v>-0.008643150329589844</v>
      </c>
      <c r="N8" s="17">
        <v>-0.004486083984375</v>
      </c>
      <c r="O8" s="17">
        <v>-0.0023212432861328125</v>
      </c>
      <c r="P8" s="17">
        <v>-0.0019207000732421875</v>
      </c>
      <c r="Q8" s="17">
        <v>0.0009412765502929688</v>
      </c>
      <c r="R8" s="17">
        <v>-0.0037183761596679688</v>
      </c>
      <c r="S8" s="17">
        <v>-0.0068454742431640625</v>
      </c>
      <c r="T8" s="17">
        <v>-0.0043888092041015625</v>
      </c>
      <c r="U8" s="17">
        <v>-0.0056972503662109375</v>
      </c>
      <c r="V8" s="17">
        <v>-0.0061054229736328125</v>
      </c>
      <c r="W8" s="17">
        <v>-0.0026216506958007812</v>
      </c>
      <c r="X8" s="17">
        <v>0.00032329559326171875</v>
      </c>
      <c r="Y8" s="17">
        <v>-0.00820159912109375</v>
      </c>
      <c r="Z8" s="17">
        <v>0.0013322830200195312</v>
      </c>
      <c r="AA8" s="17">
        <v>-0.007559776306152344</v>
      </c>
    </row>
    <row r="9" spans="1:27" ht="15">
      <c r="A9" s="16">
        <v>39610</v>
      </c>
      <c r="B9" s="16" t="s">
        <v>48</v>
      </c>
      <c r="C9" s="16" t="s">
        <v>43</v>
      </c>
      <c r="D9" s="17">
        <v>0.000701904296875</v>
      </c>
      <c r="E9" s="17">
        <v>-0.0020270347595214844</v>
      </c>
      <c r="F9" s="17">
        <v>-0.017320632934570312</v>
      </c>
      <c r="G9" s="17">
        <v>-0.014322280883789062</v>
      </c>
      <c r="H9" s="17">
        <v>-0.009959220886230469</v>
      </c>
      <c r="I9" s="17">
        <v>-0.009717941284179688</v>
      </c>
      <c r="J9" s="17">
        <v>-0.004584789276123047</v>
      </c>
      <c r="K9" s="17">
        <v>-0.007690906524658203</v>
      </c>
      <c r="L9" s="17">
        <v>-0.009524822235107422</v>
      </c>
      <c r="M9" s="17">
        <v>-0.008696556091308594</v>
      </c>
      <c r="N9" s="17">
        <v>-0.00380706787109375</v>
      </c>
      <c r="O9" s="17">
        <v>-0.0015153884887695312</v>
      </c>
      <c r="P9" s="17">
        <v>-0.0011949539184570312</v>
      </c>
      <c r="Q9" s="17">
        <v>0.0019359588623046875</v>
      </c>
      <c r="R9" s="17">
        <v>-0.0032253265380859375</v>
      </c>
      <c r="S9" s="17">
        <v>-0.0067501068115234375</v>
      </c>
      <c r="T9" s="17">
        <v>-0.004302978515625</v>
      </c>
      <c r="U9" s="17">
        <v>-0.005621910095214844</v>
      </c>
      <c r="V9" s="17">
        <v>-0.0061092376708984375</v>
      </c>
      <c r="W9" s="17">
        <v>-0.0020999908447265625</v>
      </c>
      <c r="X9" s="17">
        <v>0.0012578964233398438</v>
      </c>
      <c r="Y9" s="17">
        <v>-0.00766754150390625</v>
      </c>
      <c r="Z9" s="17">
        <v>0.0024442672729492188</v>
      </c>
      <c r="AA9" s="17">
        <v>-0.0074596405029296875</v>
      </c>
    </row>
    <row r="10" spans="1:27" ht="15">
      <c r="A10" s="16">
        <v>39625</v>
      </c>
      <c r="B10" s="16" t="s">
        <v>49</v>
      </c>
      <c r="C10" s="16" t="s">
        <v>43</v>
      </c>
      <c r="D10" s="17">
        <v>0.000732421875</v>
      </c>
      <c r="E10" s="17">
        <v>-0.001998424530029297</v>
      </c>
      <c r="F10" s="17">
        <v>-0.01729297637939453</v>
      </c>
      <c r="G10" s="17">
        <v>-0.014295101165771484</v>
      </c>
      <c r="H10" s="17">
        <v>-0.009932994842529297</v>
      </c>
      <c r="I10" s="17">
        <v>-0.009692192077636719</v>
      </c>
      <c r="J10" s="17">
        <v>-0.004559040069580078</v>
      </c>
      <c r="K10" s="17">
        <v>-0.007662296295166016</v>
      </c>
      <c r="L10" s="17">
        <v>-0.009491920471191406</v>
      </c>
      <c r="M10" s="17">
        <v>-0.008665084838867188</v>
      </c>
      <c r="N10" s="17">
        <v>-0.0037708282470703125</v>
      </c>
      <c r="O10" s="17">
        <v>-0.0014772415161132812</v>
      </c>
      <c r="P10" s="17">
        <v>-0.0011568069458007812</v>
      </c>
      <c r="Q10" s="17">
        <v>0.0019741058349609375</v>
      </c>
      <c r="R10" s="17">
        <v>-0.0031862258911132812</v>
      </c>
      <c r="S10" s="17">
        <v>-0.0067119598388671875</v>
      </c>
      <c r="T10" s="17">
        <v>-0.004265785217285156</v>
      </c>
      <c r="U10" s="17">
        <v>-0.005583763122558594</v>
      </c>
      <c r="V10" s="17">
        <v>-0.006070137023925781</v>
      </c>
      <c r="W10" s="17">
        <v>-0.0020599365234375</v>
      </c>
      <c r="X10" s="17">
        <v>0.0012989044189453125</v>
      </c>
      <c r="Y10" s="17">
        <v>-0.007625579833984375</v>
      </c>
      <c r="Z10" s="17">
        <v>0.0024824142456054688</v>
      </c>
      <c r="AA10" s="17">
        <v>-0.007424354553222656</v>
      </c>
    </row>
    <row r="11" spans="1:27" ht="15">
      <c r="A11" s="16">
        <v>39635</v>
      </c>
      <c r="B11" s="16" t="s">
        <v>50</v>
      </c>
      <c r="C11" s="16" t="s">
        <v>43</v>
      </c>
      <c r="D11" s="17">
        <v>-0.014363765716552734</v>
      </c>
      <c r="E11" s="17">
        <v>-0.01568746566772461</v>
      </c>
      <c r="F11" s="17">
        <v>-0.030148029327392578</v>
      </c>
      <c r="G11" s="17">
        <v>-0.02686452865600586</v>
      </c>
      <c r="H11" s="17">
        <v>-0.021984100341796875</v>
      </c>
      <c r="I11" s="17">
        <v>-0.021588802337646484</v>
      </c>
      <c r="J11" s="17">
        <v>-0.016504287719726562</v>
      </c>
      <c r="K11" s="17">
        <v>-0.02078723907470703</v>
      </c>
      <c r="L11" s="17">
        <v>-0.02380084991455078</v>
      </c>
      <c r="M11" s="17">
        <v>-0.024738311767578125</v>
      </c>
      <c r="N11" s="17">
        <v>-0.02193164825439453</v>
      </c>
      <c r="O11" s="17">
        <v>-0.020381927490234375</v>
      </c>
      <c r="P11" s="17">
        <v>-0.02017498016357422</v>
      </c>
      <c r="Q11" s="17">
        <v>-0.017027854919433594</v>
      </c>
      <c r="R11" s="17">
        <v>-0.022647857666015625</v>
      </c>
      <c r="S11" s="17">
        <v>-0.025382041931152344</v>
      </c>
      <c r="T11" s="17">
        <v>-0.0225830078125</v>
      </c>
      <c r="U11" s="17">
        <v>-0.024489402770996094</v>
      </c>
      <c r="V11" s="17">
        <v>-0.02559947967529297</v>
      </c>
      <c r="W11" s="17">
        <v>-0.022124290466308594</v>
      </c>
      <c r="X11" s="17">
        <v>-0.01920318603515625</v>
      </c>
      <c r="Y11" s="17">
        <v>-0.02919769287109375</v>
      </c>
      <c r="Z11" s="17">
        <v>-0.01716327667236328</v>
      </c>
      <c r="AA11" s="17">
        <v>-0.02508068084716797</v>
      </c>
    </row>
    <row r="12" spans="1:27" ht="15">
      <c r="A12" s="16">
        <v>39640</v>
      </c>
      <c r="B12" s="16" t="s">
        <v>51</v>
      </c>
      <c r="C12" s="16" t="s">
        <v>43</v>
      </c>
      <c r="D12" s="17">
        <v>-0.011881828308105469</v>
      </c>
      <c r="E12" s="17">
        <v>-0.013691425323486328</v>
      </c>
      <c r="F12" s="17">
        <v>-0.028557777404785156</v>
      </c>
      <c r="G12" s="17">
        <v>-0.025548458099365234</v>
      </c>
      <c r="H12" s="17">
        <v>-0.020747661590576172</v>
      </c>
      <c r="I12" s="17">
        <v>-0.02032327651977539</v>
      </c>
      <c r="J12" s="17">
        <v>-0.015247821807861328</v>
      </c>
      <c r="K12" s="17">
        <v>-0.019367218017578125</v>
      </c>
      <c r="L12" s="17">
        <v>-0.021914958953857422</v>
      </c>
      <c r="M12" s="17">
        <v>-0.02206897735595703</v>
      </c>
      <c r="N12" s="17">
        <v>-0.01895904541015625</v>
      </c>
      <c r="O12" s="17">
        <v>-0.01730632781982422</v>
      </c>
      <c r="P12" s="17">
        <v>-0.017009735107421875</v>
      </c>
      <c r="Q12" s="17">
        <v>-0.013722419738769531</v>
      </c>
      <c r="R12" s="17">
        <v>-0.019472122192382812</v>
      </c>
      <c r="S12" s="17">
        <v>-0.02238941192626953</v>
      </c>
      <c r="T12" s="17">
        <v>-0.019614219665527344</v>
      </c>
      <c r="U12" s="17">
        <v>-0.021343231201171875</v>
      </c>
      <c r="V12" s="17">
        <v>-0.02221202850341797</v>
      </c>
      <c r="W12" s="17">
        <v>-0.018445968627929688</v>
      </c>
      <c r="X12" s="17">
        <v>-0.015452384948730469</v>
      </c>
      <c r="Y12" s="17">
        <v>-0.025220870971679688</v>
      </c>
      <c r="Z12" s="17">
        <v>-0.013580322265625</v>
      </c>
      <c r="AA12" s="17">
        <v>-0.022083282470703125</v>
      </c>
    </row>
    <row r="13" spans="1:27" ht="15">
      <c r="A13" s="16">
        <v>39650</v>
      </c>
      <c r="B13" s="16" t="s">
        <v>52</v>
      </c>
      <c r="C13" s="16" t="s">
        <v>43</v>
      </c>
      <c r="D13" s="17">
        <v>-0.014531135559082031</v>
      </c>
      <c r="E13" s="17">
        <v>-0.015773296356201172</v>
      </c>
      <c r="F13" s="17">
        <v>-0.02986764907836914</v>
      </c>
      <c r="G13" s="17">
        <v>-0.026430606842041016</v>
      </c>
      <c r="H13" s="17">
        <v>-0.021696090698242188</v>
      </c>
      <c r="I13" s="17">
        <v>-0.021303653717041016</v>
      </c>
      <c r="J13" s="17">
        <v>-0.016513347625732422</v>
      </c>
      <c r="K13" s="17">
        <v>-0.020962238311767578</v>
      </c>
      <c r="L13" s="17">
        <v>-0.02438068389892578</v>
      </c>
      <c r="M13" s="17">
        <v>-0.02597332000732422</v>
      </c>
      <c r="N13" s="17">
        <v>-0.023459434509277344</v>
      </c>
      <c r="O13" s="17">
        <v>-0.021744728088378906</v>
      </c>
      <c r="P13" s="17">
        <v>-0.021150588989257812</v>
      </c>
      <c r="Q13" s="17">
        <v>-0.01821136474609375</v>
      </c>
      <c r="R13" s="17">
        <v>-0.023459434509277344</v>
      </c>
      <c r="S13" s="17">
        <v>-0.02618122100830078</v>
      </c>
      <c r="T13" s="17">
        <v>-0.023161888122558594</v>
      </c>
      <c r="U13" s="17">
        <v>-0.02508831024169922</v>
      </c>
      <c r="V13" s="17">
        <v>-0.026365280151367188</v>
      </c>
      <c r="W13" s="17">
        <v>-0.023309707641601562</v>
      </c>
      <c r="X13" s="17">
        <v>-0.02060222625732422</v>
      </c>
      <c r="Y13" s="17">
        <v>-0.03031158447265625</v>
      </c>
      <c r="Z13" s="17">
        <v>-0.01802539825439453</v>
      </c>
      <c r="AA13" s="17">
        <v>-0.025266647338867188</v>
      </c>
    </row>
    <row r="14" spans="1:27" ht="15">
      <c r="A14" s="16">
        <v>39660</v>
      </c>
      <c r="B14" s="16" t="s">
        <v>53</v>
      </c>
      <c r="C14" s="16" t="s">
        <v>43</v>
      </c>
      <c r="D14" s="17">
        <v>8.535385131835938E-05</v>
      </c>
      <c r="E14" s="17">
        <v>-0.002518177032470703</v>
      </c>
      <c r="F14" s="17">
        <v>-0.017395973205566406</v>
      </c>
      <c r="G14" s="17">
        <v>-0.01449728012084961</v>
      </c>
      <c r="H14" s="17">
        <v>-0.010275840759277344</v>
      </c>
      <c r="I14" s="17">
        <v>-0.01001119613647461</v>
      </c>
      <c r="J14" s="17">
        <v>-0.0050678253173828125</v>
      </c>
      <c r="K14" s="17">
        <v>-0.008097171783447266</v>
      </c>
      <c r="L14" s="17">
        <v>-0.009915351867675781</v>
      </c>
      <c r="M14" s="17">
        <v>-0.009106636047363281</v>
      </c>
      <c r="N14" s="17">
        <v>-0.004489898681640625</v>
      </c>
      <c r="O14" s="17">
        <v>-0.0022573471069335938</v>
      </c>
      <c r="P14" s="17">
        <v>-0.0019102096557617188</v>
      </c>
      <c r="Q14" s="17">
        <v>0.0011434555053710938</v>
      </c>
      <c r="R14" s="17">
        <v>-0.0038700103759765625</v>
      </c>
      <c r="S14" s="17">
        <v>-0.007256507873535156</v>
      </c>
      <c r="T14" s="17">
        <v>-0.0047969818115234375</v>
      </c>
      <c r="U14" s="17">
        <v>-0.006112098693847656</v>
      </c>
      <c r="V14" s="17">
        <v>-0.006613731384277344</v>
      </c>
      <c r="W14" s="17">
        <v>-0.0027637481689453125</v>
      </c>
      <c r="X14" s="17">
        <v>0.00045680999755859375</v>
      </c>
      <c r="Y14" s="17">
        <v>-0.008371353149414062</v>
      </c>
      <c r="Z14" s="17">
        <v>0.001598358154296875</v>
      </c>
      <c r="AA14" s="17">
        <v>-0.007895469665527344</v>
      </c>
    </row>
    <row r="15" spans="1:27" ht="15">
      <c r="A15" s="16">
        <v>39670</v>
      </c>
      <c r="B15" s="16" t="s">
        <v>54</v>
      </c>
      <c r="C15" s="16" t="s">
        <v>43</v>
      </c>
      <c r="D15" s="17">
        <v>-0.01102447509765625</v>
      </c>
      <c r="E15" s="17">
        <v>-0.012894153594970703</v>
      </c>
      <c r="F15" s="17">
        <v>-0.027785778045654297</v>
      </c>
      <c r="G15" s="17">
        <v>-0.024757862091064453</v>
      </c>
      <c r="H15" s="17">
        <v>-0.019990921020507812</v>
      </c>
      <c r="I15" s="17">
        <v>-0.01957416534423828</v>
      </c>
      <c r="J15" s="17">
        <v>-0.014492511749267578</v>
      </c>
      <c r="K15" s="17">
        <v>-0.01853322982788086</v>
      </c>
      <c r="L15" s="17">
        <v>-0.02104330062866211</v>
      </c>
      <c r="M15" s="17">
        <v>-0.021135330200195312</v>
      </c>
      <c r="N15" s="17">
        <v>-0.017902374267578125</v>
      </c>
      <c r="O15" s="17">
        <v>-0.016214370727539062</v>
      </c>
      <c r="P15" s="17">
        <v>-0.015924453735351562</v>
      </c>
      <c r="Q15" s="17">
        <v>-0.012643814086914062</v>
      </c>
      <c r="R15" s="17">
        <v>-0.018367767333984375</v>
      </c>
      <c r="S15" s="17">
        <v>-0.02134227752685547</v>
      </c>
      <c r="T15" s="17">
        <v>-0.018585205078125</v>
      </c>
      <c r="U15" s="17">
        <v>-0.020252227783203125</v>
      </c>
      <c r="V15" s="17">
        <v>-0.02111339569091797</v>
      </c>
      <c r="W15" s="17">
        <v>-0.01730632781982422</v>
      </c>
      <c r="X15" s="17">
        <v>-0.0142974853515625</v>
      </c>
      <c r="Y15" s="17">
        <v>-0.023984909057617188</v>
      </c>
      <c r="Z15" s="17">
        <v>-0.012476921081542969</v>
      </c>
      <c r="AA15" s="17">
        <v>-0.021087646484375</v>
      </c>
    </row>
    <row r="16" spans="1:27" ht="15">
      <c r="A16" s="16">
        <v>29715</v>
      </c>
      <c r="B16" s="16" t="s">
        <v>55</v>
      </c>
      <c r="C16" s="16" t="s">
        <v>56</v>
      </c>
      <c r="D16" s="17">
        <v>0.0032105445861816406</v>
      </c>
      <c r="E16" s="17">
        <v>0.004354953765869141</v>
      </c>
      <c r="F16" s="17">
        <v>0.0016455650329589844</v>
      </c>
      <c r="G16" s="17">
        <v>0.0018320083618164062</v>
      </c>
      <c r="H16" s="17">
        <v>0.0013375282287597656</v>
      </c>
      <c r="I16" s="17">
        <v>0.0019321441650390625</v>
      </c>
      <c r="J16" s="17">
        <v>0.0017113685607910156</v>
      </c>
      <c r="K16" s="17">
        <v>0.003429412841796875</v>
      </c>
      <c r="L16" s="17">
        <v>0.004195213317871094</v>
      </c>
      <c r="M16" s="17">
        <v>0.0040493011474609375</v>
      </c>
      <c r="N16" s="17">
        <v>0.0013494491577148438</v>
      </c>
      <c r="O16" s="17">
        <v>0.0027227401733398438</v>
      </c>
      <c r="P16" s="17">
        <v>0.004444122314453125</v>
      </c>
      <c r="Q16" s="17">
        <v>0.005124092102050781</v>
      </c>
      <c r="R16" s="17">
        <v>0.0051288604736328125</v>
      </c>
      <c r="S16" s="17">
        <v>0.00313568115234375</v>
      </c>
      <c r="T16" s="17">
        <v>0.0037965774536132812</v>
      </c>
      <c r="U16" s="17">
        <v>0.003968238830566406</v>
      </c>
      <c r="V16" s="17">
        <v>0.0044708251953125</v>
      </c>
      <c r="W16" s="17">
        <v>0.0023546218872070312</v>
      </c>
      <c r="X16" s="17">
        <v>0.000713348388671875</v>
      </c>
      <c r="Y16" s="17">
        <v>-0.002666473388671875</v>
      </c>
      <c r="Z16" s="17">
        <v>-0.0008840560913085938</v>
      </c>
      <c r="AA16" s="17">
        <v>-0.000949859619140625</v>
      </c>
    </row>
    <row r="17" spans="1:27" ht="15">
      <c r="A17" s="16">
        <v>29745</v>
      </c>
      <c r="B17" s="16" t="s">
        <v>57</v>
      </c>
      <c r="C17" s="16" t="s">
        <v>56</v>
      </c>
      <c r="D17" s="17">
        <v>-0.0019893646240234375</v>
      </c>
      <c r="E17" s="17">
        <v>-0.0003590583801269531</v>
      </c>
      <c r="F17" s="17">
        <v>-0.003112316131591797</v>
      </c>
      <c r="G17" s="17">
        <v>-0.0028400421142578125</v>
      </c>
      <c r="H17" s="17">
        <v>-0.0031266212463378906</v>
      </c>
      <c r="I17" s="17">
        <v>-0.002509593963623047</v>
      </c>
      <c r="J17" s="17">
        <v>-0.00286102294921875</v>
      </c>
      <c r="K17" s="17">
        <v>-0.0019273757934570312</v>
      </c>
      <c r="L17" s="17">
        <v>-0.0017938613891601562</v>
      </c>
      <c r="M17" s="17">
        <v>-0.0018520355224609375</v>
      </c>
      <c r="N17" s="17">
        <v>-0.004466056823730469</v>
      </c>
      <c r="O17" s="17">
        <v>-0.0030164718627929688</v>
      </c>
      <c r="P17" s="17">
        <v>-0.0014009475708007812</v>
      </c>
      <c r="Q17" s="17">
        <v>-0.00043964385986328125</v>
      </c>
      <c r="R17" s="17">
        <v>-7.82012939453125E-05</v>
      </c>
      <c r="S17" s="17">
        <v>-0.0022802352905273438</v>
      </c>
      <c r="T17" s="17">
        <v>-0.0014505386352539062</v>
      </c>
      <c r="U17" s="17">
        <v>-0.0017528533935546875</v>
      </c>
      <c r="V17" s="17">
        <v>-0.0013551712036132812</v>
      </c>
      <c r="W17" s="17">
        <v>-0.0038652420043945312</v>
      </c>
      <c r="X17" s="17">
        <v>-0.005591392517089844</v>
      </c>
      <c r="Y17" s="17">
        <v>-0.00931549072265625</v>
      </c>
      <c r="Z17" s="17">
        <v>-0.006866455078125</v>
      </c>
      <c r="AA17" s="17">
        <v>-0.006298065185546875</v>
      </c>
    </row>
    <row r="18" spans="1:27" ht="15">
      <c r="A18" s="16">
        <v>29750</v>
      </c>
      <c r="B18" s="16" t="s">
        <v>58</v>
      </c>
      <c r="C18" s="16" t="s">
        <v>56</v>
      </c>
      <c r="D18" s="17">
        <v>-0.0028753280639648438</v>
      </c>
      <c r="E18" s="17">
        <v>-0.0008664131164550781</v>
      </c>
      <c r="F18" s="17">
        <v>-0.0038576126098632812</v>
      </c>
      <c r="G18" s="17">
        <v>-0.003486156463623047</v>
      </c>
      <c r="H18" s="17">
        <v>-0.003681182861328125</v>
      </c>
      <c r="I18" s="17">
        <v>-0.003090381622314453</v>
      </c>
      <c r="J18" s="17">
        <v>-0.0034952163696289062</v>
      </c>
      <c r="K18" s="17">
        <v>-0.0025320053100585938</v>
      </c>
      <c r="L18" s="17">
        <v>-0.0024309158325195312</v>
      </c>
      <c r="M18" s="17">
        <v>-0.0024213790893554688</v>
      </c>
      <c r="N18" s="17">
        <v>-0.0050716400146484375</v>
      </c>
      <c r="O18" s="17">
        <v>-0.0034923553466796875</v>
      </c>
      <c r="P18" s="17">
        <v>-0.0019083023071289062</v>
      </c>
      <c r="Q18" s="17">
        <v>-0.0005674362182617188</v>
      </c>
      <c r="R18" s="17">
        <v>4.76837158203125E-06</v>
      </c>
      <c r="S18" s="17">
        <v>-0.0030145645141601562</v>
      </c>
      <c r="T18" s="17">
        <v>-0.0018491744995117188</v>
      </c>
      <c r="U18" s="17">
        <v>-0.0020351409912109375</v>
      </c>
      <c r="V18" s="17">
        <v>-0.0013742446899414062</v>
      </c>
      <c r="W18" s="17">
        <v>-0.004222869873046875</v>
      </c>
      <c r="X18" s="17">
        <v>-0.0059604644775390625</v>
      </c>
      <c r="Y18" s="17">
        <v>-0.009645462036132812</v>
      </c>
      <c r="Z18" s="17">
        <v>-0.007580757141113281</v>
      </c>
      <c r="AA18" s="17">
        <v>-0.00696563720703125</v>
      </c>
    </row>
    <row r="19" spans="1:27" ht="15">
      <c r="A19" s="16">
        <v>29795</v>
      </c>
      <c r="B19" s="16" t="s">
        <v>59</v>
      </c>
      <c r="C19" s="16" t="s">
        <v>56</v>
      </c>
      <c r="D19" s="17">
        <v>0.00022649765014648438</v>
      </c>
      <c r="E19" s="17">
        <v>0.0014433860778808594</v>
      </c>
      <c r="F19" s="17">
        <v>-0.0013117790222167969</v>
      </c>
      <c r="G19" s="17">
        <v>-0.0011301040649414062</v>
      </c>
      <c r="H19" s="17">
        <v>-0.0015211105346679688</v>
      </c>
      <c r="I19" s="17">
        <v>-0.0009102821350097656</v>
      </c>
      <c r="J19" s="17">
        <v>-0.0011792182922363281</v>
      </c>
      <c r="K19" s="17">
        <v>2.002716064453125E-05</v>
      </c>
      <c r="L19" s="17">
        <v>0.00046539306640625</v>
      </c>
      <c r="M19" s="17">
        <v>0.0006122589111328125</v>
      </c>
      <c r="N19" s="17">
        <v>-0.0019207000732421875</v>
      </c>
      <c r="O19" s="17">
        <v>-0.000553131103515625</v>
      </c>
      <c r="P19" s="17">
        <v>0.0010318756103515625</v>
      </c>
      <c r="Q19" s="17">
        <v>0.0017871856689453125</v>
      </c>
      <c r="R19" s="17">
        <v>0.0018873214721679688</v>
      </c>
      <c r="S19" s="17">
        <v>5.435943603515625E-05</v>
      </c>
      <c r="T19" s="17">
        <v>0.0007505416870117188</v>
      </c>
      <c r="U19" s="17">
        <v>0.0006132125854492188</v>
      </c>
      <c r="V19" s="17">
        <v>0.00107574462890625</v>
      </c>
      <c r="W19" s="17">
        <v>-0.0010786056518554688</v>
      </c>
      <c r="X19" s="17">
        <v>-0.0026483535766601562</v>
      </c>
      <c r="Y19" s="17">
        <v>-0.006336212158203125</v>
      </c>
      <c r="Z19" s="17">
        <v>-0.0040187835693359375</v>
      </c>
      <c r="AA19" s="17">
        <v>-0.0038318634033203125</v>
      </c>
    </row>
    <row r="20" spans="1:27" ht="15">
      <c r="A20" s="16">
        <v>29820</v>
      </c>
      <c r="B20" s="16" t="s">
        <v>60</v>
      </c>
      <c r="C20" s="16" t="s">
        <v>56</v>
      </c>
      <c r="D20" s="17">
        <v>-0.011083602905273438</v>
      </c>
      <c r="E20" s="17">
        <v>-0.005778789520263672</v>
      </c>
      <c r="F20" s="17">
        <v>-0.010798931121826172</v>
      </c>
      <c r="G20" s="17">
        <v>-0.009609222412109375</v>
      </c>
      <c r="H20" s="17">
        <v>-0.00896453857421875</v>
      </c>
      <c r="I20" s="17">
        <v>-0.00857686996459961</v>
      </c>
      <c r="J20" s="17">
        <v>-0.0093994140625</v>
      </c>
      <c r="K20" s="17">
        <v>-0.00809621810913086</v>
      </c>
      <c r="L20" s="17">
        <v>-0.008255958557128906</v>
      </c>
      <c r="M20" s="17">
        <v>-0.007818222045898438</v>
      </c>
      <c r="N20" s="17">
        <v>-0.01093292236328125</v>
      </c>
      <c r="O20" s="17">
        <v>-0.008237838745117188</v>
      </c>
      <c r="P20" s="17">
        <v>-0.0067462921142578125</v>
      </c>
      <c r="Q20" s="17">
        <v>-0.0018568038940429688</v>
      </c>
      <c r="R20" s="17">
        <v>0.0008420944213867188</v>
      </c>
      <c r="S20" s="17">
        <v>-0.009881019592285156</v>
      </c>
      <c r="T20" s="17">
        <v>-0.005420684814453125</v>
      </c>
      <c r="U20" s="17">
        <v>-0.004748344421386719</v>
      </c>
      <c r="V20" s="17">
        <v>-0.0016126632690429688</v>
      </c>
      <c r="W20" s="17">
        <v>-0.007740020751953125</v>
      </c>
      <c r="X20" s="17">
        <v>-0.009444236755371094</v>
      </c>
      <c r="Y20" s="17">
        <v>-0.012830734252929688</v>
      </c>
      <c r="Z20" s="17">
        <v>-0.0139923095703125</v>
      </c>
      <c r="AA20" s="17">
        <v>-0.0129547119140625</v>
      </c>
    </row>
    <row r="21" spans="1:27" ht="15">
      <c r="A21" s="16">
        <v>29845</v>
      </c>
      <c r="B21" s="16" t="s">
        <v>61</v>
      </c>
      <c r="C21" s="16" t="s">
        <v>56</v>
      </c>
      <c r="D21" s="17">
        <v>-0.004849910736083984</v>
      </c>
      <c r="E21" s="17">
        <v>-0.004111766815185547</v>
      </c>
      <c r="F21" s="17">
        <v>-0.0070056915283203125</v>
      </c>
      <c r="G21" s="17">
        <v>-0.007066249847412109</v>
      </c>
      <c r="H21" s="17">
        <v>-0.007306098937988281</v>
      </c>
      <c r="I21" s="17">
        <v>-0.00665283203125</v>
      </c>
      <c r="J21" s="17">
        <v>-0.006891727447509766</v>
      </c>
      <c r="K21" s="17">
        <v>-0.006808280944824219</v>
      </c>
      <c r="L21" s="17">
        <v>-0.00688934326171875</v>
      </c>
      <c r="M21" s="17">
        <v>-0.0055141448974609375</v>
      </c>
      <c r="N21" s="17">
        <v>-0.007441520690917969</v>
      </c>
      <c r="O21" s="17">
        <v>-0.00630950927734375</v>
      </c>
      <c r="P21" s="17">
        <v>-0.005354881286621094</v>
      </c>
      <c r="Q21" s="17">
        <v>-0.004832267761230469</v>
      </c>
      <c r="R21" s="17">
        <v>-0.004916191101074219</v>
      </c>
      <c r="S21" s="17">
        <v>-0.0054645538330078125</v>
      </c>
      <c r="T21" s="17">
        <v>-0.0048999786376953125</v>
      </c>
      <c r="U21" s="17">
        <v>-0.00577545166015625</v>
      </c>
      <c r="V21" s="17">
        <v>-0.0051479339599609375</v>
      </c>
      <c r="W21" s="17">
        <v>-0.006611824035644531</v>
      </c>
      <c r="X21" s="17">
        <v>-0.007576942443847656</v>
      </c>
      <c r="Y21" s="17">
        <v>-0.012247085571289062</v>
      </c>
      <c r="Z21" s="17">
        <v>-0.00844573974609375</v>
      </c>
      <c r="AA21" s="17">
        <v>-0.008131027221679688</v>
      </c>
    </row>
    <row r="22" spans="1:27" ht="15">
      <c r="A22" s="16">
        <v>29895</v>
      </c>
      <c r="B22" s="16" t="s">
        <v>62</v>
      </c>
      <c r="C22" s="16" t="s">
        <v>56</v>
      </c>
      <c r="D22" s="17">
        <v>-0.0035486221313476562</v>
      </c>
      <c r="E22" s="17">
        <v>-0.0033311843872070312</v>
      </c>
      <c r="F22" s="17">
        <v>-0.006481647491455078</v>
      </c>
      <c r="G22" s="17">
        <v>-0.006705284118652344</v>
      </c>
      <c r="H22" s="17">
        <v>-0.006938934326171875</v>
      </c>
      <c r="I22" s="17">
        <v>-0.0062770843505859375</v>
      </c>
      <c r="J22" s="17">
        <v>-0.006343364715576172</v>
      </c>
      <c r="K22" s="17">
        <v>-0.006176471710205078</v>
      </c>
      <c r="L22" s="17">
        <v>-0.006053924560546875</v>
      </c>
      <c r="M22" s="17">
        <v>-0.00394439697265625</v>
      </c>
      <c r="N22" s="17">
        <v>-0.005408287048339844</v>
      </c>
      <c r="O22" s="17">
        <v>-0.004261016845703125</v>
      </c>
      <c r="P22" s="17">
        <v>-0.0033740997314453125</v>
      </c>
      <c r="Q22" s="17">
        <v>-0.0028123855590820312</v>
      </c>
      <c r="R22" s="17">
        <v>-0.0030317306518554688</v>
      </c>
      <c r="S22" s="17">
        <v>-0.0032815933227539062</v>
      </c>
      <c r="T22" s="17">
        <v>-0.0028018951416015625</v>
      </c>
      <c r="U22" s="17">
        <v>-0.0038118362426757812</v>
      </c>
      <c r="V22" s="17">
        <v>-0.0032987594604492188</v>
      </c>
      <c r="W22" s="17">
        <v>-0.0044536590576171875</v>
      </c>
      <c r="X22" s="17">
        <v>-0.005115509033203125</v>
      </c>
      <c r="Y22" s="17">
        <v>-0.009843826293945312</v>
      </c>
      <c r="Z22" s="17">
        <v>-0.005916595458984375</v>
      </c>
      <c r="AA22" s="17">
        <v>-0.006093025207519531</v>
      </c>
    </row>
    <row r="23" spans="1:27" ht="15">
      <c r="A23" s="16">
        <v>29896</v>
      </c>
      <c r="B23" s="16" t="s">
        <v>63</v>
      </c>
      <c r="C23" s="16" t="s">
        <v>56</v>
      </c>
      <c r="D23" s="17">
        <v>-0.005228519439697266</v>
      </c>
      <c r="E23" s="17">
        <v>-0.004436492919921875</v>
      </c>
      <c r="F23" s="17">
        <v>-0.007315635681152344</v>
      </c>
      <c r="G23" s="17">
        <v>-0.0073566436767578125</v>
      </c>
      <c r="H23" s="17">
        <v>-0.007593631744384766</v>
      </c>
      <c r="I23" s="17">
        <v>-0.006938457489013672</v>
      </c>
      <c r="J23" s="17">
        <v>-0.007198333740234375</v>
      </c>
      <c r="K23" s="17">
        <v>-0.007165431976318359</v>
      </c>
      <c r="L23" s="17">
        <v>-0.007287502288818359</v>
      </c>
      <c r="M23" s="17">
        <v>-0.005950927734375</v>
      </c>
      <c r="N23" s="17">
        <v>-0.007910728454589844</v>
      </c>
      <c r="O23" s="17">
        <v>-0.006793022155761719</v>
      </c>
      <c r="P23" s="17">
        <v>-0.0058422088623046875</v>
      </c>
      <c r="Q23" s="17">
        <v>-0.005330085754394531</v>
      </c>
      <c r="R23" s="17">
        <v>-0.0054187774658203125</v>
      </c>
      <c r="S23" s="17">
        <v>-0.0059413909912109375</v>
      </c>
      <c r="T23" s="17">
        <v>-0.005397796630859375</v>
      </c>
      <c r="U23" s="17">
        <v>-0.006270408630371094</v>
      </c>
      <c r="V23" s="17">
        <v>-0.005631446838378906</v>
      </c>
      <c r="W23" s="17">
        <v>-0.007115364074707031</v>
      </c>
      <c r="X23" s="17">
        <v>-0.008107185363769531</v>
      </c>
      <c r="Y23" s="17">
        <v>-0.012807846069335938</v>
      </c>
      <c r="Z23" s="17">
        <v>-0.008982658386230469</v>
      </c>
      <c r="AA23" s="17">
        <v>-0.008575439453125</v>
      </c>
    </row>
    <row r="24" spans="1:27" ht="15">
      <c r="A24" s="16">
        <v>29915</v>
      </c>
      <c r="B24" s="16" t="s">
        <v>64</v>
      </c>
      <c r="C24" s="16" t="s">
        <v>56</v>
      </c>
      <c r="D24" s="17">
        <v>-0.0024309158325195312</v>
      </c>
      <c r="E24" s="17">
        <v>-0.002872943878173828</v>
      </c>
      <c r="F24" s="17">
        <v>-0.006621837615966797</v>
      </c>
      <c r="G24" s="17">
        <v>-0.006997108459472656</v>
      </c>
      <c r="H24" s="17">
        <v>-0.007224082946777344</v>
      </c>
      <c r="I24" s="17">
        <v>-0.006566047668457031</v>
      </c>
      <c r="J24" s="17">
        <v>-0.006505012512207031</v>
      </c>
      <c r="K24" s="17">
        <v>-0.006438732147216797</v>
      </c>
      <c r="L24" s="17">
        <v>-0.006281375885009766</v>
      </c>
      <c r="M24" s="17">
        <v>-0.0036611557006835938</v>
      </c>
      <c r="N24" s="17">
        <v>-0.004933357238769531</v>
      </c>
      <c r="O24" s="17">
        <v>-0.0036258697509765625</v>
      </c>
      <c r="P24" s="17">
        <v>-0.0027027130126953125</v>
      </c>
      <c r="Q24" s="17">
        <v>-0.002033233642578125</v>
      </c>
      <c r="R24" s="17">
        <v>-0.0024995803833007812</v>
      </c>
      <c r="S24" s="17">
        <v>-0.0025005340576171875</v>
      </c>
      <c r="T24" s="17">
        <v>-0.0006055831909179688</v>
      </c>
      <c r="U24" s="17">
        <v>-0.0016078948974609375</v>
      </c>
      <c r="V24" s="17">
        <v>-0.0013284683227539062</v>
      </c>
      <c r="W24" s="17">
        <v>-0.0020694732666015625</v>
      </c>
      <c r="X24" s="17">
        <v>-0.0024309158325195312</v>
      </c>
      <c r="Y24" s="17">
        <v>-0.007354736328125</v>
      </c>
      <c r="Z24" s="17">
        <v>-0.0031919479370117188</v>
      </c>
      <c r="AA24" s="17">
        <v>-0.00403594970703125</v>
      </c>
    </row>
    <row r="25" spans="1:27" ht="15">
      <c r="A25" s="16">
        <v>29923</v>
      </c>
      <c r="B25" s="16" t="s">
        <v>65</v>
      </c>
      <c r="C25" s="16" t="s">
        <v>56</v>
      </c>
      <c r="D25" s="17">
        <v>-0.0018172264099121094</v>
      </c>
      <c r="E25" s="17">
        <v>-0.0025167465209960938</v>
      </c>
      <c r="F25" s="17">
        <v>-0.0064792633056640625</v>
      </c>
      <c r="G25" s="17">
        <v>-0.006911754608154297</v>
      </c>
      <c r="H25" s="17">
        <v>-0.0071430206298828125</v>
      </c>
      <c r="I25" s="17">
        <v>-0.006485939025878906</v>
      </c>
      <c r="J25" s="17">
        <v>-0.006371974945068359</v>
      </c>
      <c r="K25" s="17">
        <v>-0.006312370300292969</v>
      </c>
      <c r="L25" s="17">
        <v>-0.006110668182373047</v>
      </c>
      <c r="M25" s="17">
        <v>-0.0032758712768554688</v>
      </c>
      <c r="N25" s="17">
        <v>-0.0044612884521484375</v>
      </c>
      <c r="O25" s="17">
        <v>-0.0030717849731445312</v>
      </c>
      <c r="P25" s="17">
        <v>-0.0021257400512695312</v>
      </c>
      <c r="Q25" s="17">
        <v>-0.00141143798828125</v>
      </c>
      <c r="R25" s="17">
        <v>-0.0019655227661132812</v>
      </c>
      <c r="S25" s="17">
        <v>-0.0018978118896484375</v>
      </c>
      <c r="T25" s="17">
        <v>0.0004911422729492188</v>
      </c>
      <c r="U25" s="17">
        <v>-0.0005044937133789062</v>
      </c>
      <c r="V25" s="17">
        <v>-0.000308990478515625</v>
      </c>
      <c r="W25" s="17">
        <v>-0.0009288787841796875</v>
      </c>
      <c r="X25" s="17">
        <v>-0.0012035369873046875</v>
      </c>
      <c r="Y25" s="17">
        <v>-0.0061473846435546875</v>
      </c>
      <c r="Z25" s="17">
        <v>-0.0019712448120117188</v>
      </c>
      <c r="AA25" s="17">
        <v>-0.0030660629272460938</v>
      </c>
    </row>
    <row r="26" spans="1:27" ht="15">
      <c r="A26" s="16">
        <v>29924</v>
      </c>
      <c r="B26" s="16" t="s">
        <v>66</v>
      </c>
      <c r="C26" s="16" t="s">
        <v>56</v>
      </c>
      <c r="D26" s="17">
        <v>-0.0018229484558105469</v>
      </c>
      <c r="E26" s="17">
        <v>-0.0025167465209960938</v>
      </c>
      <c r="F26" s="17">
        <v>-0.0064792633056640625</v>
      </c>
      <c r="G26" s="17">
        <v>-0.0069122314453125</v>
      </c>
      <c r="H26" s="17">
        <v>-0.0071430206298828125</v>
      </c>
      <c r="I26" s="17">
        <v>-0.006485939025878906</v>
      </c>
      <c r="J26" s="17">
        <v>-0.006371974945068359</v>
      </c>
      <c r="K26" s="17">
        <v>-0.006312370300292969</v>
      </c>
      <c r="L26" s="17">
        <v>-0.006110668182373047</v>
      </c>
      <c r="M26" s="17">
        <v>-0.0032758712768554688</v>
      </c>
      <c r="N26" s="17">
        <v>-0.0044612884521484375</v>
      </c>
      <c r="O26" s="17">
        <v>-0.0030775070190429688</v>
      </c>
      <c r="P26" s="17">
        <v>-0.0021257400512695312</v>
      </c>
      <c r="Q26" s="17">
        <v>-0.00141143798828125</v>
      </c>
      <c r="R26" s="17">
        <v>-0.0019655227661132812</v>
      </c>
      <c r="S26" s="17">
        <v>-0.00189208984375</v>
      </c>
      <c r="T26" s="17">
        <v>0.000492095947265625</v>
      </c>
      <c r="U26" s="17">
        <v>-0.0005159378051757812</v>
      </c>
      <c r="V26" s="17">
        <v>-0.0003204345703125</v>
      </c>
      <c r="W26" s="17">
        <v>-0.0009288787841796875</v>
      </c>
      <c r="X26" s="17">
        <v>-0.0012035369873046875</v>
      </c>
      <c r="Y26" s="17">
        <v>-0.006160736083984375</v>
      </c>
      <c r="Z26" s="17">
        <v>-0.0019712448120117188</v>
      </c>
      <c r="AA26" s="17">
        <v>-0.0030775070190429688</v>
      </c>
    </row>
    <row r="27" spans="1:27" ht="15">
      <c r="A27" s="16">
        <v>29925</v>
      </c>
      <c r="B27" s="16" t="s">
        <v>67</v>
      </c>
      <c r="C27" s="16" t="s">
        <v>56</v>
      </c>
      <c r="D27" s="17">
        <v>-0.0018372535705566406</v>
      </c>
      <c r="E27" s="17">
        <v>-0.0025262832641601562</v>
      </c>
      <c r="F27" s="17">
        <v>-0.006487846374511719</v>
      </c>
      <c r="G27" s="17">
        <v>-0.006918907165527344</v>
      </c>
      <c r="H27" s="17">
        <v>-0.00714874267578125</v>
      </c>
      <c r="I27" s="17">
        <v>-0.006491661071777344</v>
      </c>
      <c r="J27" s="17">
        <v>-0.006377696990966797</v>
      </c>
      <c r="K27" s="17">
        <v>-0.0063190460205078125</v>
      </c>
      <c r="L27" s="17">
        <v>-0.006119251251220703</v>
      </c>
      <c r="M27" s="17">
        <v>-0.00328826904296875</v>
      </c>
      <c r="N27" s="17">
        <v>-0.004474639892578125</v>
      </c>
      <c r="O27" s="17">
        <v>-0.0030918121337890625</v>
      </c>
      <c r="P27" s="17">
        <v>-0.0021409988403320312</v>
      </c>
      <c r="Q27" s="17">
        <v>-0.00142669677734375</v>
      </c>
      <c r="R27" s="17">
        <v>-0.001979827880859375</v>
      </c>
      <c r="S27" s="17">
        <v>-0.00191497802734375</v>
      </c>
      <c r="T27" s="17">
        <v>0.00046634674072265625</v>
      </c>
      <c r="U27" s="17">
        <v>-0.000530242919921875</v>
      </c>
      <c r="V27" s="17">
        <v>-0.00033283233642578125</v>
      </c>
      <c r="W27" s="17">
        <v>-0.0009546279907226562</v>
      </c>
      <c r="X27" s="17">
        <v>-0.0012178421020507812</v>
      </c>
      <c r="Y27" s="17">
        <v>-0.00618743896484375</v>
      </c>
      <c r="Z27" s="17">
        <v>-0.0019969940185546875</v>
      </c>
      <c r="AA27" s="17">
        <v>-0.0030765533447265625</v>
      </c>
    </row>
    <row r="28" spans="1:27" ht="15">
      <c r="A28" s="16">
        <v>29930</v>
      </c>
      <c r="B28" s="16" t="s">
        <v>68</v>
      </c>
      <c r="C28" s="16" t="s">
        <v>56</v>
      </c>
      <c r="D28" s="17">
        <v>0.003204345703125</v>
      </c>
      <c r="E28" s="17">
        <v>0.004349708557128906</v>
      </c>
      <c r="F28" s="17">
        <v>0.00164031982421875</v>
      </c>
      <c r="G28" s="17">
        <v>0.001827239990234375</v>
      </c>
      <c r="H28" s="17">
        <v>0.0013332366943359375</v>
      </c>
      <c r="I28" s="17">
        <v>0.0019273757934570312</v>
      </c>
      <c r="J28" s="17">
        <v>0.0017066001892089844</v>
      </c>
      <c r="K28" s="17">
        <v>0.0034241676330566406</v>
      </c>
      <c r="L28" s="17">
        <v>0.0041866302490234375</v>
      </c>
      <c r="M28" s="17">
        <v>0.004042625427246094</v>
      </c>
      <c r="N28" s="17">
        <v>0.0013418197631835938</v>
      </c>
      <c r="O28" s="17">
        <v>0.0027151107788085938</v>
      </c>
      <c r="P28" s="17">
        <v>0.004436492919921875</v>
      </c>
      <c r="Q28" s="17">
        <v>0.005116462707519531</v>
      </c>
      <c r="R28" s="17">
        <v>0.0051212310791015625</v>
      </c>
      <c r="S28" s="17">
        <v>0.0031223297119140625</v>
      </c>
      <c r="T28" s="17">
        <v>0.0037899017333984375</v>
      </c>
      <c r="U28" s="17">
        <v>0.003960609436035156</v>
      </c>
      <c r="V28" s="17">
        <v>0.00446319580078125</v>
      </c>
      <c r="W28" s="17">
        <v>0.002346038818359375</v>
      </c>
      <c r="X28" s="17">
        <v>0.0007047653198242188</v>
      </c>
      <c r="Y28" s="17">
        <v>-0.0026874542236328125</v>
      </c>
      <c r="Z28" s="17">
        <v>-0.00089263916015625</v>
      </c>
      <c r="AA28" s="17">
        <v>-0.000957489013671875</v>
      </c>
    </row>
    <row r="29" spans="1:27" ht="15">
      <c r="A29" s="16">
        <v>29935</v>
      </c>
      <c r="B29" s="16" t="s">
        <v>69</v>
      </c>
      <c r="C29" s="16" t="s">
        <v>56</v>
      </c>
      <c r="D29" s="18">
        <v>-0.0018024444580078125</v>
      </c>
      <c r="E29" s="18">
        <v>-0.0025267601013183594</v>
      </c>
      <c r="F29" s="18">
        <v>-0.006674766540527344</v>
      </c>
      <c r="G29" s="18">
        <v>-0.007044792175292969</v>
      </c>
      <c r="H29" s="18">
        <v>-0.0072002410888671875</v>
      </c>
      <c r="I29" s="18">
        <v>-0.006550312042236328</v>
      </c>
      <c r="J29" s="18">
        <v>-0.006352424621582031</v>
      </c>
      <c r="K29" s="18">
        <v>-0.006351947784423828</v>
      </c>
      <c r="L29" s="18">
        <v>-0.006190299987792969</v>
      </c>
      <c r="M29" s="18">
        <v>-0.0033998489379882812</v>
      </c>
      <c r="N29" s="18">
        <v>-0.004474639892578125</v>
      </c>
      <c r="O29" s="18">
        <v>-0.0030765533447265625</v>
      </c>
      <c r="P29" s="18">
        <v>-0.00213623046875</v>
      </c>
      <c r="Q29" s="18">
        <v>-0.001369476318359375</v>
      </c>
      <c r="R29" s="18">
        <v>-0.0020170211791992188</v>
      </c>
      <c r="S29" s="18">
        <v>-0.0020160675048828125</v>
      </c>
      <c r="T29" s="18">
        <v>0.00035572052001953125</v>
      </c>
      <c r="U29" s="18">
        <v>-0.000652313232421875</v>
      </c>
      <c r="V29" s="18">
        <v>-0.000453948974609375</v>
      </c>
      <c r="W29" s="18">
        <v>-0.0009908676147460938</v>
      </c>
      <c r="X29" s="18">
        <v>-0.00118255615234375</v>
      </c>
      <c r="Y29" s="18">
        <v>-0.006221771240234375</v>
      </c>
      <c r="Z29" s="18">
        <v>-0.0019197463989257812</v>
      </c>
      <c r="AA29" s="18">
        <v>-0.0031862258911132812</v>
      </c>
    </row>
    <row r="30" spans="1:27" ht="15">
      <c r="A30" s="16">
        <v>29936</v>
      </c>
      <c r="B30" s="16" t="s">
        <v>70</v>
      </c>
      <c r="C30" s="16" t="s">
        <v>56</v>
      </c>
      <c r="D30" s="18">
        <v>-0.0017981529235839844</v>
      </c>
      <c r="E30" s="18">
        <v>-0.002525806427001953</v>
      </c>
      <c r="F30" s="18">
        <v>-0.006696224212646484</v>
      </c>
      <c r="G30" s="18">
        <v>-0.007059574127197266</v>
      </c>
      <c r="H30" s="18">
        <v>-0.007205963134765625</v>
      </c>
      <c r="I30" s="18">
        <v>-0.006556987762451172</v>
      </c>
      <c r="J30" s="18">
        <v>-0.006352424621582031</v>
      </c>
      <c r="K30" s="18">
        <v>-0.00635528564453125</v>
      </c>
      <c r="L30" s="18">
        <v>-0.0062007904052734375</v>
      </c>
      <c r="M30" s="18">
        <v>-0.0034112930297851562</v>
      </c>
      <c r="N30" s="18">
        <v>-0.004473686218261719</v>
      </c>
      <c r="O30" s="18">
        <v>-0.0030736923217773438</v>
      </c>
      <c r="P30" s="18">
        <v>-0.0021352767944335938</v>
      </c>
      <c r="Q30" s="18">
        <v>-0.001369476318359375</v>
      </c>
      <c r="R30" s="18">
        <v>-0.0020198822021484375</v>
      </c>
      <c r="S30" s="18">
        <v>-0.0020198822021484375</v>
      </c>
      <c r="T30" s="18">
        <v>0.0003452301025390625</v>
      </c>
      <c r="U30" s="18">
        <v>-0.00066375732421875</v>
      </c>
      <c r="V30" s="18">
        <v>-0.00046539306640625</v>
      </c>
      <c r="W30" s="18">
        <v>-0.0009937286376953125</v>
      </c>
      <c r="X30" s="18">
        <v>-0.001178741455078125</v>
      </c>
      <c r="Y30" s="18">
        <v>-0.0062255859375</v>
      </c>
      <c r="Z30" s="18">
        <v>-0.0019121170043945312</v>
      </c>
      <c r="AA30" s="18">
        <v>-0.0031957626342773438</v>
      </c>
    </row>
    <row r="31" spans="1:27" ht="15">
      <c r="A31" s="16">
        <v>29937</v>
      </c>
      <c r="B31" s="16" t="s">
        <v>71</v>
      </c>
      <c r="C31" s="16" t="s">
        <v>56</v>
      </c>
      <c r="D31" s="18">
        <v>-0.0017981529235839844</v>
      </c>
      <c r="E31" s="18">
        <v>-0.002525806427001953</v>
      </c>
      <c r="F31" s="18">
        <v>-0.006697177886962891</v>
      </c>
      <c r="G31" s="18">
        <v>-0.007060050964355469</v>
      </c>
      <c r="H31" s="18">
        <v>-0.007205963134765625</v>
      </c>
      <c r="I31" s="18">
        <v>-0.006556987762451172</v>
      </c>
      <c r="J31" s="18">
        <v>-0.006352424621582031</v>
      </c>
      <c r="K31" s="18">
        <v>-0.00635528564453125</v>
      </c>
      <c r="L31" s="18">
        <v>-0.0062007904052734375</v>
      </c>
      <c r="M31" s="18">
        <v>-0.0034122467041015625</v>
      </c>
      <c r="N31" s="18">
        <v>-0.004473686218261719</v>
      </c>
      <c r="O31" s="18">
        <v>-0.0030736923217773438</v>
      </c>
      <c r="P31" s="18">
        <v>-0.0021352767944335938</v>
      </c>
      <c r="Q31" s="18">
        <v>-0.001369476318359375</v>
      </c>
      <c r="R31" s="18">
        <v>-0.0020198822021484375</v>
      </c>
      <c r="S31" s="18">
        <v>-0.0020208358764648438</v>
      </c>
      <c r="T31" s="18">
        <v>0.0003452301025390625</v>
      </c>
      <c r="U31" s="18">
        <v>-0.00066375732421875</v>
      </c>
      <c r="V31" s="18">
        <v>-0.00046634674072265625</v>
      </c>
      <c r="W31" s="18">
        <v>-0.0009937286376953125</v>
      </c>
      <c r="X31" s="18">
        <v>-0.001178741455078125</v>
      </c>
      <c r="Y31" s="18">
        <v>-0.0062274932861328125</v>
      </c>
      <c r="Z31" s="18">
        <v>-0.0019121170043945312</v>
      </c>
      <c r="AA31" s="18">
        <v>-0.0031957626342773438</v>
      </c>
    </row>
    <row r="32" spans="1:27" ht="15">
      <c r="A32" s="16">
        <v>39705</v>
      </c>
      <c r="B32" s="16" t="s">
        <v>72</v>
      </c>
      <c r="C32" s="16" t="s">
        <v>56</v>
      </c>
      <c r="D32" s="18">
        <v>-0.004084110260009766</v>
      </c>
      <c r="E32" s="18">
        <v>-0.004342555999755859</v>
      </c>
      <c r="F32" s="18">
        <v>-0.008484840393066406</v>
      </c>
      <c r="G32" s="18">
        <v>-0.008852481842041016</v>
      </c>
      <c r="H32" s="18">
        <v>-0.009027481079101562</v>
      </c>
      <c r="I32" s="18">
        <v>-0.00832986831665039</v>
      </c>
      <c r="J32" s="18">
        <v>-0.008250713348388672</v>
      </c>
      <c r="K32" s="18">
        <v>-0.008395195007324219</v>
      </c>
      <c r="L32" s="18">
        <v>-0.008378028869628906</v>
      </c>
      <c r="M32" s="18">
        <v>-0.005709648132324219</v>
      </c>
      <c r="N32" s="18">
        <v>-0.0067539215087890625</v>
      </c>
      <c r="O32" s="18">
        <v>-0.005733489990234375</v>
      </c>
      <c r="P32" s="18">
        <v>-0.0049304962158203125</v>
      </c>
      <c r="Q32" s="18">
        <v>-0.0043621063232421875</v>
      </c>
      <c r="R32" s="18">
        <v>-0.004815101623535156</v>
      </c>
      <c r="S32" s="18">
        <v>-0.004668235778808594</v>
      </c>
      <c r="T32" s="18">
        <v>-0.0025892257690429688</v>
      </c>
      <c r="U32" s="18">
        <v>-0.003681182861328125</v>
      </c>
      <c r="V32" s="18">
        <v>-0.0032796859741210938</v>
      </c>
      <c r="W32" s="18">
        <v>-0.0038471221923828125</v>
      </c>
      <c r="X32" s="18">
        <v>-0.004105567932128906</v>
      </c>
      <c r="Y32" s="18">
        <v>-0.009246826171875</v>
      </c>
      <c r="Z32" s="18">
        <v>-0.004916191101074219</v>
      </c>
      <c r="AA32" s="18">
        <v>-0.005794525146484375</v>
      </c>
    </row>
    <row r="33" spans="1:27" ht="15">
      <c r="A33" s="16">
        <v>39710</v>
      </c>
      <c r="B33" s="16" t="s">
        <v>73</v>
      </c>
      <c r="C33" s="16" t="s">
        <v>56</v>
      </c>
      <c r="D33" s="18">
        <v>-0.0005230903625488281</v>
      </c>
      <c r="E33" s="18">
        <v>0.0012884140014648438</v>
      </c>
      <c r="F33" s="18">
        <v>-0.0012040138244628906</v>
      </c>
      <c r="G33" s="18">
        <v>-0.0007948875427246094</v>
      </c>
      <c r="H33" s="18">
        <v>-0.0011801719665527344</v>
      </c>
      <c r="I33" s="18">
        <v>-0.0006690025329589844</v>
      </c>
      <c r="J33" s="18">
        <v>-0.0010724067687988281</v>
      </c>
      <c r="K33" s="18">
        <v>0.0004801750183105469</v>
      </c>
      <c r="L33" s="18">
        <v>0.0010585784912109375</v>
      </c>
      <c r="M33" s="18">
        <v>-0.00012683868408203125</v>
      </c>
      <c r="N33" s="18">
        <v>-0.0032129287719726562</v>
      </c>
      <c r="O33" s="18">
        <v>-0.0016918182373046875</v>
      </c>
      <c r="P33" s="18">
        <v>0.0001087188720703125</v>
      </c>
      <c r="Q33" s="18">
        <v>0.0002994537353515625</v>
      </c>
      <c r="R33" s="18">
        <v>0.00026226043701171875</v>
      </c>
      <c r="S33" s="18">
        <v>-0.001811981201171875</v>
      </c>
      <c r="T33" s="18">
        <v>-0.0009756088256835938</v>
      </c>
      <c r="U33" s="18">
        <v>-0.0008382797241210938</v>
      </c>
      <c r="V33" s="18">
        <v>-0.000537872314453125</v>
      </c>
      <c r="W33" s="18">
        <v>-0.0031290054321289062</v>
      </c>
      <c r="X33" s="18">
        <v>-0.0051631927490234375</v>
      </c>
      <c r="Y33" s="18">
        <v>-0.008588790893554688</v>
      </c>
      <c r="Z33" s="18">
        <v>-0.0066318511962890625</v>
      </c>
      <c r="AA33" s="18">
        <v>-0.005878448486328125</v>
      </c>
    </row>
    <row r="34" spans="1:27" ht="15">
      <c r="A34" s="16">
        <v>39715</v>
      </c>
      <c r="B34" s="16" t="s">
        <v>74</v>
      </c>
      <c r="C34" s="16" t="s">
        <v>56</v>
      </c>
      <c r="D34" s="18">
        <v>0.003596782684326172</v>
      </c>
      <c r="E34" s="18">
        <v>0.004893302917480469</v>
      </c>
      <c r="F34" s="18">
        <v>0.0021505355834960938</v>
      </c>
      <c r="G34" s="18">
        <v>0.0024280548095703125</v>
      </c>
      <c r="H34" s="18">
        <v>0.001922607421875</v>
      </c>
      <c r="I34" s="18">
        <v>0.0024843215942382812</v>
      </c>
      <c r="J34" s="18">
        <v>0.0022296905517578125</v>
      </c>
      <c r="K34" s="18">
        <v>0.004131317138671875</v>
      </c>
      <c r="L34" s="18">
        <v>0.005051612854003906</v>
      </c>
      <c r="M34" s="18">
        <v>0.004645347595214844</v>
      </c>
      <c r="N34" s="18">
        <v>0.0018215179443359375</v>
      </c>
      <c r="O34" s="18">
        <v>0.0033502578735351562</v>
      </c>
      <c r="P34" s="18">
        <v>0.00519561767578125</v>
      </c>
      <c r="Q34" s="18">
        <v>0.005747795104980469</v>
      </c>
      <c r="R34" s="18">
        <v>0.005696296691894531</v>
      </c>
      <c r="S34" s="18">
        <v>0.0035028457641601562</v>
      </c>
      <c r="T34" s="18">
        <v>0.004187583923339844</v>
      </c>
      <c r="U34" s="18">
        <v>0.004511833190917969</v>
      </c>
      <c r="V34" s="18">
        <v>0.004961967468261719</v>
      </c>
      <c r="W34" s="18">
        <v>0.0026750564575195312</v>
      </c>
      <c r="X34" s="18">
        <v>0.0008401870727539062</v>
      </c>
      <c r="Y34" s="18">
        <v>-0.0024204254150390625</v>
      </c>
      <c r="Z34" s="18">
        <v>-0.0009365081787109375</v>
      </c>
      <c r="AA34" s="18">
        <v>-0.000896453857421875</v>
      </c>
    </row>
    <row r="35" spans="1:27" ht="15">
      <c r="A35" s="16">
        <v>39720</v>
      </c>
      <c r="B35" s="16" t="s">
        <v>75</v>
      </c>
      <c r="C35" s="16" t="s">
        <v>56</v>
      </c>
      <c r="D35" s="18">
        <v>-0.02444601058959961</v>
      </c>
      <c r="E35" s="18">
        <v>-0.01919412612915039</v>
      </c>
      <c r="F35" s="18">
        <v>-0.02051067352294922</v>
      </c>
      <c r="G35" s="18">
        <v>-0.019321918487548828</v>
      </c>
      <c r="H35" s="18">
        <v>-0.019118785858154297</v>
      </c>
      <c r="I35" s="18">
        <v>-0.017995357513427734</v>
      </c>
      <c r="J35" s="18">
        <v>-0.01963043212890625</v>
      </c>
      <c r="K35" s="18">
        <v>-0.022572040557861328</v>
      </c>
      <c r="L35" s="18">
        <v>-0.02616405487060547</v>
      </c>
      <c r="M35" s="18">
        <v>-0.029590606689453125</v>
      </c>
      <c r="N35" s="18">
        <v>-0.03302955627441406</v>
      </c>
      <c r="O35" s="18">
        <v>-0.03161048889160156</v>
      </c>
      <c r="P35" s="18">
        <v>-0.03013896942138672</v>
      </c>
      <c r="Q35" s="18">
        <v>-0.027688980102539062</v>
      </c>
      <c r="R35" s="18">
        <v>-0.025231361389160156</v>
      </c>
      <c r="S35" s="18">
        <v>-0.027292251586914062</v>
      </c>
      <c r="T35" s="18">
        <v>-0.02751636505126953</v>
      </c>
      <c r="U35" s="18">
        <v>-0.03007221221923828</v>
      </c>
      <c r="V35" s="18">
        <v>-0.03204822540283203</v>
      </c>
      <c r="W35" s="18">
        <v>-0.03756999969482422</v>
      </c>
      <c r="X35" s="18">
        <v>-0.04139518737792969</v>
      </c>
      <c r="Y35" s="18">
        <v>-0.04514503479003906</v>
      </c>
      <c r="Z35" s="18">
        <v>-0.03888702392578125</v>
      </c>
      <c r="AA35" s="18">
        <v>-0.03357887268066406</v>
      </c>
    </row>
    <row r="36" spans="1:27" ht="15">
      <c r="A36" s="16">
        <v>39730</v>
      </c>
      <c r="B36" s="16" t="s">
        <v>76</v>
      </c>
      <c r="C36" s="16" t="s">
        <v>56</v>
      </c>
      <c r="D36" s="18">
        <v>-0.008418083190917969</v>
      </c>
      <c r="E36" s="18">
        <v>-0.008278369903564453</v>
      </c>
      <c r="F36" s="18">
        <v>-0.012258052825927734</v>
      </c>
      <c r="G36" s="18">
        <v>-0.01251077651977539</v>
      </c>
      <c r="H36" s="18">
        <v>-0.01262044906616211</v>
      </c>
      <c r="I36" s="18">
        <v>-0.01199960708618164</v>
      </c>
      <c r="J36" s="18">
        <v>-0.012042522430419922</v>
      </c>
      <c r="K36" s="18">
        <v>-0.012691974639892578</v>
      </c>
      <c r="L36" s="18">
        <v>-0.013097763061523438</v>
      </c>
      <c r="M36" s="18">
        <v>-0.011301040649414062</v>
      </c>
      <c r="N36" s="18">
        <v>-0.012964248657226562</v>
      </c>
      <c r="O36" s="18">
        <v>-0.011647224426269531</v>
      </c>
      <c r="P36" s="18">
        <v>-0.010809898376464844</v>
      </c>
      <c r="Q36" s="18">
        <v>-0.010052680969238281</v>
      </c>
      <c r="R36" s="18">
        <v>-0.010705947875976562</v>
      </c>
      <c r="S36" s="18">
        <v>-0.010326385498046875</v>
      </c>
      <c r="T36" s="18">
        <v>-0.008096694946289062</v>
      </c>
      <c r="U36" s="18">
        <v>-0.009392738342285156</v>
      </c>
      <c r="V36" s="18">
        <v>-0.009149551391601562</v>
      </c>
      <c r="W36" s="18">
        <v>-0.009929656982421875</v>
      </c>
      <c r="X36" s="18">
        <v>-0.010336875915527344</v>
      </c>
      <c r="Y36" s="18">
        <v>-0.015720367431640625</v>
      </c>
      <c r="Z36" s="18">
        <v>-0.010832786560058594</v>
      </c>
      <c r="AA36" s="18">
        <v>-0.010916709899902344</v>
      </c>
    </row>
    <row r="37" spans="1:27" ht="15">
      <c r="A37" s="16">
        <v>39735</v>
      </c>
      <c r="B37" s="16" t="s">
        <v>77</v>
      </c>
      <c r="C37" s="16" t="s">
        <v>56</v>
      </c>
      <c r="D37" s="18">
        <v>-0.012382984161376953</v>
      </c>
      <c r="E37" s="18">
        <v>-0.010396480560302734</v>
      </c>
      <c r="F37" s="18">
        <v>-0.013019561767578125</v>
      </c>
      <c r="G37" s="18">
        <v>-0.012683391571044922</v>
      </c>
      <c r="H37" s="18">
        <v>-0.012777328491210938</v>
      </c>
      <c r="I37" s="18">
        <v>-0.012069225311279297</v>
      </c>
      <c r="J37" s="18">
        <v>-0.012720108032226562</v>
      </c>
      <c r="K37" s="18">
        <v>-0.013629436492919922</v>
      </c>
      <c r="L37" s="18">
        <v>-0.014635086059570312</v>
      </c>
      <c r="M37" s="18">
        <v>-0.014128684997558594</v>
      </c>
      <c r="N37" s="18">
        <v>-0.016676902770996094</v>
      </c>
      <c r="O37" s="18">
        <v>-0.015509605407714844</v>
      </c>
      <c r="P37" s="18">
        <v>-0.014667510986328125</v>
      </c>
      <c r="Q37" s="18">
        <v>-0.014219284057617188</v>
      </c>
      <c r="R37" s="18">
        <v>-0.014234542846679688</v>
      </c>
      <c r="S37" s="18">
        <v>-0.01453399658203125</v>
      </c>
      <c r="T37" s="18">
        <v>-0.014089584350585938</v>
      </c>
      <c r="U37" s="18">
        <v>-0.015277862548828125</v>
      </c>
      <c r="V37" s="18">
        <v>-0.014697074890136719</v>
      </c>
      <c r="W37" s="18">
        <v>-0.01681804656982422</v>
      </c>
      <c r="X37" s="18">
        <v>-0.018492698669433594</v>
      </c>
      <c r="Y37" s="18">
        <v>-0.023767471313476562</v>
      </c>
      <c r="Z37" s="18">
        <v>-0.019067764282226562</v>
      </c>
      <c r="AA37" s="18">
        <v>-0.017310142517089844</v>
      </c>
    </row>
    <row r="38" spans="1:27" ht="15">
      <c r="A38" s="16">
        <v>39740</v>
      </c>
      <c r="B38" s="16" t="s">
        <v>78</v>
      </c>
      <c r="C38" s="16" t="s">
        <v>56</v>
      </c>
      <c r="D38" s="18">
        <v>-0.023206710815429688</v>
      </c>
      <c r="E38" s="18">
        <v>-0.018134593963623047</v>
      </c>
      <c r="F38" s="18">
        <v>-0.019544601440429688</v>
      </c>
      <c r="G38" s="18">
        <v>-0.018407821655273438</v>
      </c>
      <c r="H38" s="18">
        <v>-0.018213272094726562</v>
      </c>
      <c r="I38" s="18">
        <v>-0.017129898071289062</v>
      </c>
      <c r="J38" s="18">
        <v>-0.01867198944091797</v>
      </c>
      <c r="K38" s="18">
        <v>-0.021358489990234375</v>
      </c>
      <c r="L38" s="18">
        <v>-0.02481842041015625</v>
      </c>
      <c r="M38" s="18">
        <v>-0.02801227569580078</v>
      </c>
      <c r="N38" s="18">
        <v>-0.03130531311035156</v>
      </c>
      <c r="O38" s="18">
        <v>-0.029932022094726562</v>
      </c>
      <c r="P38" s="18">
        <v>-0.028362274169921875</v>
      </c>
      <c r="Q38" s="18">
        <v>-0.025864601135253906</v>
      </c>
      <c r="R38" s="18">
        <v>-0.023552894592285156</v>
      </c>
      <c r="S38" s="18">
        <v>-0.02571868896484375</v>
      </c>
      <c r="T38" s="18">
        <v>-0.025876998901367188</v>
      </c>
      <c r="U38" s="18">
        <v>-0.028342247009277344</v>
      </c>
      <c r="V38" s="18">
        <v>-0.030180931091308594</v>
      </c>
      <c r="W38" s="18">
        <v>-0.03567981719970703</v>
      </c>
      <c r="X38" s="18">
        <v>-0.039409637451171875</v>
      </c>
      <c r="Y38" s="18">
        <v>-0.04317283630371094</v>
      </c>
      <c r="Z38" s="18">
        <v>-0.037097930908203125</v>
      </c>
      <c r="AA38" s="18">
        <v>-0.032044410705566406</v>
      </c>
    </row>
    <row r="39" spans="1:27" ht="15">
      <c r="A39" s="16">
        <v>39750</v>
      </c>
      <c r="B39" s="16" t="s">
        <v>79</v>
      </c>
      <c r="C39" s="16" t="s">
        <v>56</v>
      </c>
      <c r="D39" s="18">
        <v>-0.007011890411376953</v>
      </c>
      <c r="E39" s="18">
        <v>-0.006475925445556641</v>
      </c>
      <c r="F39" s="18">
        <v>-0.008520126342773438</v>
      </c>
      <c r="G39" s="18">
        <v>-0.008922100067138672</v>
      </c>
      <c r="H39" s="18">
        <v>-0.009024620056152344</v>
      </c>
      <c r="I39" s="18">
        <v>-0.008536815643310547</v>
      </c>
      <c r="J39" s="18">
        <v>-0.008834362030029297</v>
      </c>
      <c r="K39" s="18">
        <v>-0.00939035415649414</v>
      </c>
      <c r="L39" s="18">
        <v>-0.010538578033447266</v>
      </c>
      <c r="M39" s="18">
        <v>-0.00952911376953125</v>
      </c>
      <c r="N39" s="18">
        <v>-0.01166534423828125</v>
      </c>
      <c r="O39" s="18">
        <v>-0.011229515075683594</v>
      </c>
      <c r="P39" s="18">
        <v>-0.011166572570800781</v>
      </c>
      <c r="Q39" s="18">
        <v>-0.011118888854980469</v>
      </c>
      <c r="R39" s="18">
        <v>-0.010855674743652344</v>
      </c>
      <c r="S39" s="18">
        <v>-0.010563850402832031</v>
      </c>
      <c r="T39" s="18">
        <v>-0.010042190551757812</v>
      </c>
      <c r="U39" s="18">
        <v>-0.010933876037597656</v>
      </c>
      <c r="V39" s="18">
        <v>-0.009332656860351562</v>
      </c>
      <c r="W39" s="18">
        <v>-0.010025978088378906</v>
      </c>
      <c r="X39" s="18">
        <v>-0.010144233703613281</v>
      </c>
      <c r="Y39" s="18">
        <v>-0.015180587768554688</v>
      </c>
      <c r="Z39" s="18">
        <v>-0.01029205322265625</v>
      </c>
      <c r="AA39" s="18">
        <v>-0.009722709655761719</v>
      </c>
    </row>
    <row r="40" spans="1:27" ht="15">
      <c r="A40" s="16">
        <v>39755</v>
      </c>
      <c r="B40" s="16" t="s">
        <v>80</v>
      </c>
      <c r="C40" s="16" t="s">
        <v>56</v>
      </c>
      <c r="D40" s="18">
        <v>-0.005869865417480469</v>
      </c>
      <c r="E40" s="18">
        <v>-0.0033502578735351562</v>
      </c>
      <c r="F40" s="18">
        <v>-0.006005287170410156</v>
      </c>
      <c r="G40" s="18">
        <v>-0.005507946014404297</v>
      </c>
      <c r="H40" s="18">
        <v>-0.0056095123291015625</v>
      </c>
      <c r="I40" s="18">
        <v>-0.004955768585205078</v>
      </c>
      <c r="J40" s="18">
        <v>-0.005471706390380859</v>
      </c>
      <c r="K40" s="18">
        <v>-0.005096912384033203</v>
      </c>
      <c r="L40" s="18">
        <v>-0.005692481994628906</v>
      </c>
      <c r="M40" s="18">
        <v>-0.006442070007324219</v>
      </c>
      <c r="N40" s="18">
        <v>-0.009159088134765625</v>
      </c>
      <c r="O40" s="18">
        <v>-0.0074920654296875</v>
      </c>
      <c r="P40" s="18">
        <v>-0.005740165710449219</v>
      </c>
      <c r="Q40" s="18">
        <v>-0.004475593566894531</v>
      </c>
      <c r="R40" s="18">
        <v>-0.003482818603515625</v>
      </c>
      <c r="S40" s="18">
        <v>-0.006061553955078125</v>
      </c>
      <c r="T40" s="18">
        <v>-0.005427360534667969</v>
      </c>
      <c r="U40" s="18">
        <v>-0.006188392639160156</v>
      </c>
      <c r="V40" s="18">
        <v>-0.006359100341796875</v>
      </c>
      <c r="W40" s="18">
        <v>-0.00972747802734375</v>
      </c>
      <c r="X40" s="18">
        <v>-0.012098312377929688</v>
      </c>
      <c r="Y40" s="18">
        <v>-0.0157012939453125</v>
      </c>
      <c r="Z40" s="18">
        <v>-0.012791633605957031</v>
      </c>
      <c r="AA40" s="18">
        <v>-0.011296272277832031</v>
      </c>
    </row>
    <row r="41" spans="1:27" ht="15">
      <c r="A41" s="16">
        <v>39760</v>
      </c>
      <c r="B41" s="16" t="s">
        <v>81</v>
      </c>
      <c r="C41" s="16" t="s">
        <v>56</v>
      </c>
      <c r="D41" s="18">
        <v>-0.008046627044677734</v>
      </c>
      <c r="E41" s="18">
        <v>-0.007386207580566406</v>
      </c>
      <c r="F41" s="18">
        <v>-0.009252548217773438</v>
      </c>
      <c r="G41" s="18">
        <v>-0.009638786315917969</v>
      </c>
      <c r="H41" s="18">
        <v>-0.009760379791259766</v>
      </c>
      <c r="I41" s="18">
        <v>-0.009238243103027344</v>
      </c>
      <c r="J41" s="18">
        <v>-0.009586334228515625</v>
      </c>
      <c r="K41" s="18">
        <v>-0.010339736938476562</v>
      </c>
      <c r="L41" s="18">
        <v>-0.01137542724609375</v>
      </c>
      <c r="M41" s="18">
        <v>-0.010509490966796875</v>
      </c>
      <c r="N41" s="18">
        <v>-0.012638092041015625</v>
      </c>
      <c r="O41" s="18">
        <v>-0.012370109558105469</v>
      </c>
      <c r="P41" s="18">
        <v>-0.011984825134277344</v>
      </c>
      <c r="Q41" s="18">
        <v>-0.011734962463378906</v>
      </c>
      <c r="R41" s="18">
        <v>-0.011427879333496094</v>
      </c>
      <c r="S41" s="18">
        <v>-0.011247634887695312</v>
      </c>
      <c r="T41" s="18">
        <v>-0.010888099670410156</v>
      </c>
      <c r="U41" s="18">
        <v>-0.011872291564941406</v>
      </c>
      <c r="V41" s="18">
        <v>-0.010352134704589844</v>
      </c>
      <c r="W41" s="18">
        <v>-0.01131439208984375</v>
      </c>
      <c r="X41" s="18">
        <v>-0.011827468872070312</v>
      </c>
      <c r="Y41" s="18">
        <v>-0.017068862915039062</v>
      </c>
      <c r="Z41" s="18">
        <v>-0.012143135070800781</v>
      </c>
      <c r="AA41" s="18">
        <v>-0.011286735534667969</v>
      </c>
    </row>
    <row r="42" spans="1:27" ht="15">
      <c r="A42" s="16">
        <v>39765</v>
      </c>
      <c r="B42" s="16" t="s">
        <v>82</v>
      </c>
      <c r="C42" s="16" t="s">
        <v>56</v>
      </c>
      <c r="D42" s="18">
        <v>-0.004090309143066406</v>
      </c>
      <c r="E42" s="18">
        <v>-0.0044727325439453125</v>
      </c>
      <c r="F42" s="18">
        <v>-0.008821487426757812</v>
      </c>
      <c r="G42" s="18">
        <v>-0.009196281433105469</v>
      </c>
      <c r="H42" s="18">
        <v>-0.009323596954345703</v>
      </c>
      <c r="I42" s="18">
        <v>-0.008597373962402344</v>
      </c>
      <c r="J42" s="18">
        <v>-0.008535385131835938</v>
      </c>
      <c r="K42" s="18">
        <v>-0.008622169494628906</v>
      </c>
      <c r="L42" s="18">
        <v>-0.008423328399658203</v>
      </c>
      <c r="M42" s="18">
        <v>-0.005641937255859375</v>
      </c>
      <c r="N42" s="18">
        <v>-0.007084846496582031</v>
      </c>
      <c r="O42" s="18">
        <v>-0.0054950714111328125</v>
      </c>
      <c r="P42" s="18">
        <v>-0.004558563232421875</v>
      </c>
      <c r="Q42" s="18">
        <v>-0.0038509368896484375</v>
      </c>
      <c r="R42" s="18">
        <v>-0.004549980163574219</v>
      </c>
      <c r="S42" s="18">
        <v>-0.00443267822265625</v>
      </c>
      <c r="T42" s="18">
        <v>-0.0019159317016601562</v>
      </c>
      <c r="U42" s="18">
        <v>-0.003025054931640625</v>
      </c>
      <c r="V42" s="18">
        <v>-0.002895355224609375</v>
      </c>
      <c r="W42" s="18">
        <v>-0.00359344482421875</v>
      </c>
      <c r="X42" s="18">
        <v>-0.004025459289550781</v>
      </c>
      <c r="Y42" s="18">
        <v>-0.009168624877929688</v>
      </c>
      <c r="Z42" s="18">
        <v>-0.00475311279296875</v>
      </c>
      <c r="AA42" s="18">
        <v>-0.005707740783691406</v>
      </c>
    </row>
    <row r="43" spans="1:27" ht="15">
      <c r="A43" s="16">
        <v>39770</v>
      </c>
      <c r="B43" s="16" t="s">
        <v>83</v>
      </c>
      <c r="C43" s="16" t="s">
        <v>56</v>
      </c>
      <c r="D43" s="18">
        <v>-0.010161399841308594</v>
      </c>
      <c r="E43" s="18">
        <v>-0.009143829345703125</v>
      </c>
      <c r="F43" s="18">
        <v>-0.011335372924804688</v>
      </c>
      <c r="G43" s="18">
        <v>-0.011559009552001953</v>
      </c>
      <c r="H43" s="18">
        <v>-0.01161813735961914</v>
      </c>
      <c r="I43" s="18">
        <v>-0.011067867279052734</v>
      </c>
      <c r="J43" s="18">
        <v>-0.011543750762939453</v>
      </c>
      <c r="K43" s="18">
        <v>-0.01262044906616211</v>
      </c>
      <c r="L43" s="18">
        <v>-0.01441192626953125</v>
      </c>
      <c r="M43" s="18">
        <v>-0.013785362243652344</v>
      </c>
      <c r="N43" s="18">
        <v>-0.016602516174316406</v>
      </c>
      <c r="O43" s="18">
        <v>-0.01626110076904297</v>
      </c>
      <c r="P43" s="18">
        <v>-0.016341209411621094</v>
      </c>
      <c r="Q43" s="18">
        <v>-0.016431808471679688</v>
      </c>
      <c r="R43" s="18">
        <v>-0.016073226928710938</v>
      </c>
      <c r="S43" s="18">
        <v>-0.015511512756347656</v>
      </c>
      <c r="T43" s="18">
        <v>-0.014779090881347656</v>
      </c>
      <c r="U43" s="18">
        <v>-0.015811920166015625</v>
      </c>
      <c r="V43" s="18">
        <v>-0.013875961303710938</v>
      </c>
      <c r="W43" s="18">
        <v>-0.0144805908203125</v>
      </c>
      <c r="X43" s="18">
        <v>-0.014721870422363281</v>
      </c>
      <c r="Y43" s="18">
        <v>-0.020032882690429688</v>
      </c>
      <c r="Z43" s="18">
        <v>-0.014600753784179688</v>
      </c>
      <c r="AA43" s="18">
        <v>-0.013566017150878906</v>
      </c>
    </row>
    <row r="44" spans="1:27" ht="15">
      <c r="A44" s="16">
        <v>39775</v>
      </c>
      <c r="B44" s="16" t="s">
        <v>84</v>
      </c>
      <c r="C44" s="16" t="s">
        <v>56</v>
      </c>
      <c r="D44" s="18">
        <v>-0.009587287902832031</v>
      </c>
      <c r="E44" s="18">
        <v>-0.008649826049804688</v>
      </c>
      <c r="F44" s="18">
        <v>-0.010741710662841797</v>
      </c>
      <c r="G44" s="18">
        <v>-0.011008262634277344</v>
      </c>
      <c r="H44" s="18">
        <v>-0.01107168197631836</v>
      </c>
      <c r="I44" s="18">
        <v>-0.010553359985351562</v>
      </c>
      <c r="J44" s="18">
        <v>-0.011035442352294922</v>
      </c>
      <c r="K44" s="18">
        <v>-0.012045860290527344</v>
      </c>
      <c r="L44" s="18">
        <v>-0.013731956481933594</v>
      </c>
      <c r="M44" s="18">
        <v>-0.013080596923828125</v>
      </c>
      <c r="N44" s="18">
        <v>-0.0157623291015625</v>
      </c>
      <c r="O44" s="18">
        <v>-0.015423774719238281</v>
      </c>
      <c r="P44" s="18">
        <v>-0.015481948852539062</v>
      </c>
      <c r="Q44" s="18">
        <v>-0.015599250793457031</v>
      </c>
      <c r="R44" s="18">
        <v>-0.015187263488769531</v>
      </c>
      <c r="S44" s="18">
        <v>-0.014675140380859375</v>
      </c>
      <c r="T44" s="18">
        <v>-0.014040946960449219</v>
      </c>
      <c r="U44" s="18">
        <v>-0.015047073364257812</v>
      </c>
      <c r="V44" s="18">
        <v>-0.013124465942382812</v>
      </c>
      <c r="W44" s="18">
        <v>-0.013751983642578125</v>
      </c>
      <c r="X44" s="18">
        <v>-0.01395416259765625</v>
      </c>
      <c r="Y44" s="18">
        <v>-0.01921844482421875</v>
      </c>
      <c r="Z44" s="18">
        <v>-0.0138702392578125</v>
      </c>
      <c r="AA44" s="18">
        <v>-0.012852668762207031</v>
      </c>
    </row>
    <row r="45" spans="1:27" ht="15">
      <c r="A45" s="16">
        <v>39780</v>
      </c>
      <c r="B45" s="16" t="s">
        <v>85</v>
      </c>
      <c r="C45" s="16" t="s">
        <v>56</v>
      </c>
      <c r="D45" s="18">
        <v>-0.02989816665649414</v>
      </c>
      <c r="E45" s="18">
        <v>-0.023704051971435547</v>
      </c>
      <c r="F45" s="18">
        <v>-0.025444984436035156</v>
      </c>
      <c r="G45" s="18">
        <v>-0.024068832397460938</v>
      </c>
      <c r="H45" s="18">
        <v>-0.023766040802001953</v>
      </c>
      <c r="I45" s="18">
        <v>-0.022879600524902344</v>
      </c>
      <c r="J45" s="18">
        <v>-0.024293899536132812</v>
      </c>
      <c r="K45" s="18">
        <v>-0.02751636505126953</v>
      </c>
      <c r="L45" s="18">
        <v>-0.031145095825195312</v>
      </c>
      <c r="M45" s="18">
        <v>-0.03466320037841797</v>
      </c>
      <c r="N45" s="18">
        <v>-0.03743171691894531</v>
      </c>
      <c r="O45" s="18">
        <v>-0.03524303436279297</v>
      </c>
      <c r="P45" s="18">
        <v>-0.034297943115234375</v>
      </c>
      <c r="Q45" s="18">
        <v>-0.032466888427734375</v>
      </c>
      <c r="R45" s="18">
        <v>-0.03041362762451172</v>
      </c>
      <c r="S45" s="18">
        <v>-0.031594276428222656</v>
      </c>
      <c r="T45" s="18">
        <v>-0.0319061279296875</v>
      </c>
      <c r="U45" s="18">
        <v>-0.03454303741455078</v>
      </c>
      <c r="V45" s="18">
        <v>-0.03625011444091797</v>
      </c>
      <c r="W45" s="18">
        <v>-0.04186534881591797</v>
      </c>
      <c r="X45" s="18">
        <v>-0.0459747314453125</v>
      </c>
      <c r="Y45" s="18">
        <v>-0.051235198974609375</v>
      </c>
      <c r="Z45" s="18">
        <v>-0.045146942138671875</v>
      </c>
      <c r="AA45" s="18">
        <v>-0.03909015655517578</v>
      </c>
    </row>
    <row r="46" spans="1:27" ht="15">
      <c r="A46" s="16">
        <v>39785</v>
      </c>
      <c r="B46" s="16" t="s">
        <v>86</v>
      </c>
      <c r="C46" s="16" t="s">
        <v>56</v>
      </c>
      <c r="D46" s="18">
        <v>-0.011473655700683594</v>
      </c>
      <c r="E46" s="18">
        <v>-0.010225296020507812</v>
      </c>
      <c r="F46" s="18">
        <v>-0.012487411499023438</v>
      </c>
      <c r="G46" s="18">
        <v>-0.011713504791259766</v>
      </c>
      <c r="H46" s="18">
        <v>-0.012156963348388672</v>
      </c>
      <c r="I46" s="18">
        <v>-0.011462211608886719</v>
      </c>
      <c r="J46" s="18">
        <v>-0.012507915496826172</v>
      </c>
      <c r="K46" s="18">
        <v>-0.013567447662353516</v>
      </c>
      <c r="L46" s="18">
        <v>-0.013450145721435547</v>
      </c>
      <c r="M46" s="18">
        <v>-0.013578414916992188</v>
      </c>
      <c r="N46" s="18">
        <v>-0.01640033721923828</v>
      </c>
      <c r="O46" s="18">
        <v>-0.014924049377441406</v>
      </c>
      <c r="P46" s="18">
        <v>-0.013143539428710938</v>
      </c>
      <c r="Q46" s="18">
        <v>-0.012113571166992188</v>
      </c>
      <c r="R46" s="18">
        <v>-0.0113372802734375</v>
      </c>
      <c r="S46" s="18">
        <v>-0.012787818908691406</v>
      </c>
      <c r="T46" s="18">
        <v>-0.012143135070800781</v>
      </c>
      <c r="U46" s="18">
        <v>-0.013769149780273438</v>
      </c>
      <c r="V46" s="18">
        <v>-0.012684822082519531</v>
      </c>
      <c r="W46" s="18">
        <v>-0.015338897705078125</v>
      </c>
      <c r="X46" s="18">
        <v>-0.017477035522460938</v>
      </c>
      <c r="Y46" s="18">
        <v>-0.022718429565429688</v>
      </c>
      <c r="Z46" s="18">
        <v>-0.019067764282226562</v>
      </c>
      <c r="AA46" s="18">
        <v>-0.017090797424316406</v>
      </c>
    </row>
    <row r="47" spans="1:27" ht="15">
      <c r="A47" s="16">
        <v>39791</v>
      </c>
      <c r="B47" s="16" t="s">
        <v>87</v>
      </c>
      <c r="C47" s="16" t="s">
        <v>56</v>
      </c>
      <c r="D47" s="18">
        <v>-0.004409313201904297</v>
      </c>
      <c r="E47" s="18">
        <v>-0.004248142242431641</v>
      </c>
      <c r="F47" s="18">
        <v>-0.006156444549560547</v>
      </c>
      <c r="G47" s="18">
        <v>-0.006783008575439453</v>
      </c>
      <c r="H47" s="18">
        <v>-0.006939888000488281</v>
      </c>
      <c r="I47" s="18">
        <v>-0.006427288055419922</v>
      </c>
      <c r="J47" s="18">
        <v>-0.006534576416015625</v>
      </c>
      <c r="K47" s="18">
        <v>-0.006762027740478516</v>
      </c>
      <c r="L47" s="18">
        <v>-0.007419109344482422</v>
      </c>
      <c r="M47" s="18">
        <v>-0.0061359405517578125</v>
      </c>
      <c r="N47" s="18">
        <v>-0.00786590576171875</v>
      </c>
      <c r="O47" s="18">
        <v>-0.007357597351074219</v>
      </c>
      <c r="P47" s="18">
        <v>-0.007199287414550781</v>
      </c>
      <c r="Q47" s="18">
        <v>-0.007027626037597656</v>
      </c>
      <c r="R47" s="18">
        <v>-0.0069217681884765625</v>
      </c>
      <c r="S47" s="18">
        <v>-0.0068721771240234375</v>
      </c>
      <c r="T47" s="18">
        <v>-0.006363868713378906</v>
      </c>
      <c r="U47" s="18">
        <v>-0.007214546203613281</v>
      </c>
      <c r="V47" s="18">
        <v>-0.0058536529541015625</v>
      </c>
      <c r="W47" s="18">
        <v>-0.006740570068359375</v>
      </c>
      <c r="X47" s="18">
        <v>-0.006725311279296875</v>
      </c>
      <c r="Y47" s="18">
        <v>-0.011659622192382812</v>
      </c>
      <c r="Z47" s="18">
        <v>-0.0070323944091796875</v>
      </c>
      <c r="AA47" s="18">
        <v>-0.006748199462890625</v>
      </c>
    </row>
    <row r="48" spans="1:27" ht="15">
      <c r="A48" s="16">
        <v>39792</v>
      </c>
      <c r="B48" s="16" t="s">
        <v>88</v>
      </c>
      <c r="C48" s="16" t="s">
        <v>56</v>
      </c>
      <c r="D48" s="18">
        <v>-0.007659435272216797</v>
      </c>
      <c r="E48" s="18">
        <v>-0.006443023681640625</v>
      </c>
      <c r="F48" s="18">
        <v>-0.009327411651611328</v>
      </c>
      <c r="G48" s="18">
        <v>-0.009228706359863281</v>
      </c>
      <c r="H48" s="18">
        <v>-0.00943136215209961</v>
      </c>
      <c r="I48" s="18">
        <v>-0.008761405944824219</v>
      </c>
      <c r="J48" s="18">
        <v>-0.009171485900878906</v>
      </c>
      <c r="K48" s="18">
        <v>-0.009475231170654297</v>
      </c>
      <c r="L48" s="18">
        <v>-0.009840011596679688</v>
      </c>
      <c r="M48" s="18">
        <v>-0.008669853210449219</v>
      </c>
      <c r="N48" s="18">
        <v>-0.010804176330566406</v>
      </c>
      <c r="O48" s="18">
        <v>-0.009710311889648438</v>
      </c>
      <c r="P48" s="18">
        <v>-0.008859634399414062</v>
      </c>
      <c r="Q48" s="18">
        <v>-0.008405685424804688</v>
      </c>
      <c r="R48" s="18">
        <v>-0.008493423461914062</v>
      </c>
      <c r="S48" s="18">
        <v>-0.00890350341796875</v>
      </c>
      <c r="T48" s="18">
        <v>-0.008451461791992188</v>
      </c>
      <c r="U48" s="18">
        <v>-0.009411811828613281</v>
      </c>
      <c r="V48" s="18">
        <v>-0.008657455444335938</v>
      </c>
      <c r="W48" s="18">
        <v>-0.010309219360351562</v>
      </c>
      <c r="X48" s="18">
        <v>-0.011551856994628906</v>
      </c>
      <c r="Y48" s="18">
        <v>-0.016483306884765625</v>
      </c>
      <c r="Z48" s="18">
        <v>-0.012452125549316406</v>
      </c>
      <c r="AA48" s="18">
        <v>-0.011585235595703125</v>
      </c>
    </row>
    <row r="49" spans="1:27" ht="15">
      <c r="A49" s="16">
        <v>39795</v>
      </c>
      <c r="B49" s="16" t="s">
        <v>89</v>
      </c>
      <c r="C49" s="16" t="s">
        <v>56</v>
      </c>
      <c r="D49" s="18">
        <v>-0.007664680480957031</v>
      </c>
      <c r="E49" s="18">
        <v>-0.006447315216064453</v>
      </c>
      <c r="F49" s="18">
        <v>-0.009331226348876953</v>
      </c>
      <c r="G49" s="18">
        <v>-0.009232044219970703</v>
      </c>
      <c r="H49" s="18">
        <v>-0.009434700012207031</v>
      </c>
      <c r="I49" s="18">
        <v>-0.008765220642089844</v>
      </c>
      <c r="J49" s="18">
        <v>-0.009174823760986328</v>
      </c>
      <c r="K49" s="18">
        <v>-0.009480476379394531</v>
      </c>
      <c r="L49" s="18">
        <v>-0.009846687316894531</v>
      </c>
      <c r="M49" s="18">
        <v>-0.008677482604980469</v>
      </c>
      <c r="N49" s="18">
        <v>-0.010811805725097656</v>
      </c>
      <c r="O49" s="18">
        <v>-0.009717941284179688</v>
      </c>
      <c r="P49" s="18">
        <v>-0.008868217468261719</v>
      </c>
      <c r="Q49" s="18">
        <v>-0.00841522216796875</v>
      </c>
      <c r="R49" s="18">
        <v>-0.008502006530761719</v>
      </c>
      <c r="S49" s="18">
        <v>-0.008912086486816406</v>
      </c>
      <c r="T49" s="18">
        <v>-0.008460044860839844</v>
      </c>
      <c r="U49" s="18">
        <v>-0.009419441223144531</v>
      </c>
      <c r="V49" s="18">
        <v>-0.008666038513183594</v>
      </c>
      <c r="W49" s="18">
        <v>-0.010316848754882812</v>
      </c>
      <c r="X49" s="18">
        <v>-0.011559486389160156</v>
      </c>
      <c r="Y49" s="18">
        <v>-0.016492843627929688</v>
      </c>
      <c r="Z49" s="18">
        <v>-0.012460708618164062</v>
      </c>
      <c r="AA49" s="18">
        <v>-0.011592864990234375</v>
      </c>
    </row>
    <row r="50" spans="1:27" ht="15">
      <c r="A50" s="16">
        <v>39800</v>
      </c>
      <c r="B50" s="16" t="s">
        <v>90</v>
      </c>
      <c r="C50" s="16" t="s">
        <v>56</v>
      </c>
      <c r="D50" s="18">
        <v>-0.000701904296875</v>
      </c>
      <c r="E50" s="18">
        <v>0.0006747245788574219</v>
      </c>
      <c r="F50" s="18">
        <v>-0.0021109580993652344</v>
      </c>
      <c r="G50" s="18">
        <v>-0.001728057861328125</v>
      </c>
      <c r="H50" s="18">
        <v>-0.0021638870239257812</v>
      </c>
      <c r="I50" s="18">
        <v>-0.0015535354614257812</v>
      </c>
      <c r="J50" s="18">
        <v>-0.0019884109497070312</v>
      </c>
      <c r="K50" s="18">
        <v>-0.0009341239929199219</v>
      </c>
      <c r="L50" s="18">
        <v>-0.0003905296325683594</v>
      </c>
      <c r="M50" s="18">
        <v>-0.00030994415283203125</v>
      </c>
      <c r="N50" s="18">
        <v>-0.002838134765625</v>
      </c>
      <c r="O50" s="18">
        <v>-0.0012578964233398438</v>
      </c>
      <c r="P50" s="18">
        <v>0.0006551742553710938</v>
      </c>
      <c r="Q50" s="18">
        <v>0.001522064208984375</v>
      </c>
      <c r="R50" s="18">
        <v>0.001750946044921875</v>
      </c>
      <c r="S50" s="18">
        <v>-0.0003948211669921875</v>
      </c>
      <c r="T50" s="18">
        <v>0.0003261566162109375</v>
      </c>
      <c r="U50" s="18">
        <v>-7.05718994140625E-05</v>
      </c>
      <c r="V50" s="18">
        <v>0.00030612945556640625</v>
      </c>
      <c r="W50" s="18">
        <v>-0.0022172927856445312</v>
      </c>
      <c r="X50" s="18">
        <v>-0.004070281982421875</v>
      </c>
      <c r="Y50" s="18">
        <v>-0.00783538818359375</v>
      </c>
      <c r="Z50" s="18">
        <v>-0.0056514739990234375</v>
      </c>
      <c r="AA50" s="18">
        <v>-0.005176544189453125</v>
      </c>
    </row>
    <row r="51" spans="1:27" ht="15">
      <c r="A51" s="16">
        <v>39805</v>
      </c>
      <c r="B51" s="16" t="s">
        <v>91</v>
      </c>
      <c r="C51" s="16" t="s">
        <v>56</v>
      </c>
      <c r="D51" s="18">
        <v>-0.018009185791015625</v>
      </c>
      <c r="E51" s="18">
        <v>-0.014723777770996094</v>
      </c>
      <c r="F51" s="18">
        <v>-0.017113685607910156</v>
      </c>
      <c r="G51" s="18">
        <v>-0.016427040100097656</v>
      </c>
      <c r="H51" s="18">
        <v>-0.016486167907714844</v>
      </c>
      <c r="I51" s="18">
        <v>-0.01571178436279297</v>
      </c>
      <c r="J51" s="18">
        <v>-0.01674509048461914</v>
      </c>
      <c r="K51" s="18">
        <v>-0.018535614013671875</v>
      </c>
      <c r="L51" s="18">
        <v>-0.02051401138305664</v>
      </c>
      <c r="M51" s="18">
        <v>-0.020882606506347656</v>
      </c>
      <c r="N51" s="18">
        <v>-0.02318286895751953</v>
      </c>
      <c r="O51" s="18">
        <v>-0.021877288818359375</v>
      </c>
      <c r="P51" s="18">
        <v>-0.02097034454345703</v>
      </c>
      <c r="Q51" s="18">
        <v>-0.02016448974609375</v>
      </c>
      <c r="R51" s="18">
        <v>-0.019446372985839844</v>
      </c>
      <c r="S51" s="18">
        <v>-0.019593238830566406</v>
      </c>
      <c r="T51" s="18">
        <v>-0.01942157745361328</v>
      </c>
      <c r="U51" s="18">
        <v>-0.021280288696289062</v>
      </c>
      <c r="V51" s="18">
        <v>-0.021169662475585938</v>
      </c>
      <c r="W51" s="18">
        <v>-0.024349212646484375</v>
      </c>
      <c r="X51" s="18">
        <v>-0.026859283447265625</v>
      </c>
      <c r="Y51" s="18">
        <v>-0.032482147216796875</v>
      </c>
      <c r="Z51" s="18">
        <v>-0.027408599853515625</v>
      </c>
      <c r="AA51" s="18">
        <v>-0.0242919921875</v>
      </c>
    </row>
    <row r="52" spans="1:27" ht="15">
      <c r="A52" s="16">
        <v>39810</v>
      </c>
      <c r="B52" s="16" t="s">
        <v>92</v>
      </c>
      <c r="C52" s="16" t="s">
        <v>56</v>
      </c>
      <c r="D52" s="18">
        <v>-0.007693767547607422</v>
      </c>
      <c r="E52" s="18">
        <v>-0.0050144195556640625</v>
      </c>
      <c r="F52" s="18">
        <v>-0.007571220397949219</v>
      </c>
      <c r="G52" s="18">
        <v>-0.007079124450683594</v>
      </c>
      <c r="H52" s="18">
        <v>-0.007030010223388672</v>
      </c>
      <c r="I52" s="18">
        <v>-0.006387233734130859</v>
      </c>
      <c r="J52" s="18">
        <v>-0.006886959075927734</v>
      </c>
      <c r="K52" s="18">
        <v>-0.006778717041015625</v>
      </c>
      <c r="L52" s="18">
        <v>-0.007805347442626953</v>
      </c>
      <c r="M52" s="18">
        <v>-0.008749008178710938</v>
      </c>
      <c r="N52" s="18">
        <v>-0.011565208435058594</v>
      </c>
      <c r="O52" s="18">
        <v>-0.009889602661132812</v>
      </c>
      <c r="P52" s="18">
        <v>-0.008212089538574219</v>
      </c>
      <c r="Q52" s="18">
        <v>-0.0069484710693359375</v>
      </c>
      <c r="R52" s="18">
        <v>-0.005574226379394531</v>
      </c>
      <c r="S52" s="18">
        <v>-0.008198738098144531</v>
      </c>
      <c r="T52" s="18">
        <v>-0.0076503753662109375</v>
      </c>
      <c r="U52" s="18">
        <v>-0.008547782897949219</v>
      </c>
      <c r="V52" s="18">
        <v>-0.008823394775390625</v>
      </c>
      <c r="W52" s="18">
        <v>-0.012317657470703125</v>
      </c>
      <c r="X52" s="18">
        <v>-0.014859199523925781</v>
      </c>
      <c r="Y52" s="18">
        <v>-0.0185089111328125</v>
      </c>
      <c r="Z52" s="18">
        <v>-0.015287399291992188</v>
      </c>
      <c r="AA52" s="18">
        <v>-0.013536453247070312</v>
      </c>
    </row>
    <row r="53" spans="1:27" ht="15">
      <c r="A53" s="16">
        <v>39815</v>
      </c>
      <c r="B53" s="16" t="s">
        <v>93</v>
      </c>
      <c r="C53" s="16" t="s">
        <v>56</v>
      </c>
      <c r="D53" s="17">
        <v>-0.00604248046875</v>
      </c>
      <c r="E53" s="17">
        <v>-0.005259037017822266</v>
      </c>
      <c r="F53" s="17">
        <v>-0.007881641387939453</v>
      </c>
      <c r="G53" s="17">
        <v>-0.008065223693847656</v>
      </c>
      <c r="H53" s="17">
        <v>-0.008315086364746094</v>
      </c>
      <c r="I53" s="17">
        <v>-0.007674217224121094</v>
      </c>
      <c r="J53" s="17">
        <v>-0.00799560546875</v>
      </c>
      <c r="K53" s="17">
        <v>-0.008361339569091797</v>
      </c>
      <c r="L53" s="17">
        <v>-0.008858680725097656</v>
      </c>
      <c r="M53" s="17">
        <v>-0.007418632507324219</v>
      </c>
      <c r="N53" s="17">
        <v>-0.009537696838378906</v>
      </c>
      <c r="O53" s="17">
        <v>-0.008625030517578125</v>
      </c>
      <c r="P53" s="17">
        <v>-0.008074760437011719</v>
      </c>
      <c r="Q53" s="17">
        <v>-0.007718086242675781</v>
      </c>
      <c r="R53" s="17">
        <v>-0.007706642150878906</v>
      </c>
      <c r="S53" s="17">
        <v>-0.007889747619628906</v>
      </c>
      <c r="T53" s="17">
        <v>-0.007430076599121094</v>
      </c>
      <c r="U53" s="17">
        <v>-0.008442878723144531</v>
      </c>
      <c r="V53" s="17">
        <v>-0.007205963134765625</v>
      </c>
      <c r="W53" s="17">
        <v>-0.008296966552734375</v>
      </c>
      <c r="X53" s="17">
        <v>-0.00901031494140625</v>
      </c>
      <c r="Y53" s="17">
        <v>-0.01404571533203125</v>
      </c>
      <c r="Z53" s="17">
        <v>-0.009792327880859375</v>
      </c>
      <c r="AA53" s="17">
        <v>-0.0091552734375</v>
      </c>
    </row>
    <row r="54" spans="1:27" ht="15">
      <c r="A54" s="16">
        <v>39825</v>
      </c>
      <c r="B54" s="16" t="s">
        <v>94</v>
      </c>
      <c r="C54" s="16" t="s">
        <v>56</v>
      </c>
      <c r="D54" s="17">
        <v>-0.017133712768554688</v>
      </c>
      <c r="E54" s="17">
        <v>-0.012752056121826172</v>
      </c>
      <c r="F54" s="17">
        <v>-0.014577865600585938</v>
      </c>
      <c r="G54" s="17">
        <v>-0.013633251190185547</v>
      </c>
      <c r="H54" s="17">
        <v>-0.013593196868896484</v>
      </c>
      <c r="I54" s="17">
        <v>-0.012687206268310547</v>
      </c>
      <c r="J54" s="17">
        <v>-0.014016151428222656</v>
      </c>
      <c r="K54" s="17">
        <v>-0.015735149383544922</v>
      </c>
      <c r="L54" s="17">
        <v>-0.018301010131835938</v>
      </c>
      <c r="M54" s="17">
        <v>-0.020803451538085938</v>
      </c>
      <c r="N54" s="17">
        <v>-0.024030685424804688</v>
      </c>
      <c r="O54" s="17">
        <v>-0.022147178649902344</v>
      </c>
      <c r="P54" s="17">
        <v>-0.020566940307617188</v>
      </c>
      <c r="Q54" s="17">
        <v>-0.019048690795898438</v>
      </c>
      <c r="R54" s="17">
        <v>-0.017319679260253906</v>
      </c>
      <c r="S54" s="17">
        <v>-0.01941967010498047</v>
      </c>
      <c r="T54" s="17">
        <v>-0.01908588409423828</v>
      </c>
      <c r="U54" s="17">
        <v>-0.02120208740234375</v>
      </c>
      <c r="V54" s="17">
        <v>-0.022469520568847656</v>
      </c>
      <c r="W54" s="17">
        <v>-0.027380943298339844</v>
      </c>
      <c r="X54" s="17">
        <v>-0.0304412841796875</v>
      </c>
      <c r="Y54" s="17">
        <v>-0.03400611877441406</v>
      </c>
      <c r="Z54" s="17">
        <v>-0.0286407470703125</v>
      </c>
      <c r="AA54" s="17">
        <v>-0.024738311767578125</v>
      </c>
    </row>
    <row r="55" spans="1:27" ht="15">
      <c r="A55" s="16">
        <v>39831</v>
      </c>
      <c r="B55" s="16" t="s">
        <v>95</v>
      </c>
      <c r="C55" s="16" t="s">
        <v>56</v>
      </c>
      <c r="D55" s="17">
        <v>-0.007865428924560547</v>
      </c>
      <c r="E55" s="17">
        <v>-0.006618022918701172</v>
      </c>
      <c r="F55" s="17">
        <v>-0.009486675262451172</v>
      </c>
      <c r="G55" s="17">
        <v>-0.009387016296386719</v>
      </c>
      <c r="H55" s="17">
        <v>-0.00958395004272461</v>
      </c>
      <c r="I55" s="17">
        <v>-0.008913516998291016</v>
      </c>
      <c r="J55" s="17">
        <v>-0.009335517883300781</v>
      </c>
      <c r="K55" s="17">
        <v>-0.00966644287109375</v>
      </c>
      <c r="L55" s="17">
        <v>-0.010047435760498047</v>
      </c>
      <c r="M55" s="17">
        <v>-0.008897781372070312</v>
      </c>
      <c r="N55" s="17">
        <v>-0.01104736328125</v>
      </c>
      <c r="O55" s="17">
        <v>-0.009970664978027344</v>
      </c>
      <c r="P55" s="17">
        <v>-0.009125709533691406</v>
      </c>
      <c r="Q55" s="17">
        <v>-0.008679389953613281</v>
      </c>
      <c r="R55" s="17">
        <v>-0.008765220642089844</v>
      </c>
      <c r="S55" s="17">
        <v>-0.009168624877929688</v>
      </c>
      <c r="T55" s="17">
        <v>-0.008697509765625</v>
      </c>
      <c r="U55" s="17">
        <v>-0.009688377380371094</v>
      </c>
      <c r="V55" s="17">
        <v>-0.008924484252929688</v>
      </c>
      <c r="W55" s="17">
        <v>-0.010563850402832031</v>
      </c>
      <c r="X55" s="17">
        <v>-0.011828422546386719</v>
      </c>
      <c r="Y55" s="17">
        <v>-0.016759872436523438</v>
      </c>
      <c r="Z55" s="17">
        <v>-0.012723922729492188</v>
      </c>
      <c r="AA55" s="17">
        <v>-0.011819839477539062</v>
      </c>
    </row>
    <row r="56" spans="1:27" ht="15">
      <c r="A56" s="16">
        <v>39835</v>
      </c>
      <c r="B56" s="16" t="s">
        <v>96</v>
      </c>
      <c r="C56" s="16" t="s">
        <v>56</v>
      </c>
      <c r="D56" s="17">
        <v>-0.009490966796875</v>
      </c>
      <c r="E56" s="17">
        <v>-0.00846719741821289</v>
      </c>
      <c r="F56" s="17">
        <v>-0.01100778579711914</v>
      </c>
      <c r="G56" s="17">
        <v>-0.010612964630126953</v>
      </c>
      <c r="H56" s="17">
        <v>-0.011072158813476562</v>
      </c>
      <c r="I56" s="17">
        <v>-0.010324954986572266</v>
      </c>
      <c r="J56" s="17">
        <v>-0.011138916015625</v>
      </c>
      <c r="K56" s="17">
        <v>-0.012457847595214844</v>
      </c>
      <c r="L56" s="17">
        <v>-0.0124664306640625</v>
      </c>
      <c r="M56" s="17">
        <v>-0.011446952819824219</v>
      </c>
      <c r="N56" s="17">
        <v>-0.014044761657714844</v>
      </c>
      <c r="O56" s="17">
        <v>-0.012625694274902344</v>
      </c>
      <c r="P56" s="17">
        <v>-0.011403083801269531</v>
      </c>
      <c r="Q56" s="17">
        <v>-0.010573387145996094</v>
      </c>
      <c r="R56" s="17">
        <v>-0.010113716125488281</v>
      </c>
      <c r="S56" s="17">
        <v>-0.011010169982910156</v>
      </c>
      <c r="T56" s="17">
        <v>-0.01033782958984375</v>
      </c>
      <c r="U56" s="17">
        <v>-0.011971473693847656</v>
      </c>
      <c r="V56" s="17">
        <v>-0.010811805725097656</v>
      </c>
      <c r="W56" s="17">
        <v>-0.012577056884765625</v>
      </c>
      <c r="X56" s="17">
        <v>-0.014019012451171875</v>
      </c>
      <c r="Y56" s="17">
        <v>-0.019453048706054688</v>
      </c>
      <c r="Z56" s="17">
        <v>-0.015848159790039062</v>
      </c>
      <c r="AA56" s="17">
        <v>-0.013933181762695312</v>
      </c>
    </row>
    <row r="57" spans="1:27" ht="15">
      <c r="A57" s="16">
        <v>39840</v>
      </c>
      <c r="B57" s="16" t="s">
        <v>97</v>
      </c>
      <c r="C57" s="16" t="s">
        <v>56</v>
      </c>
      <c r="D57" s="17">
        <v>-0.009479522705078125</v>
      </c>
      <c r="E57" s="17">
        <v>-0.008550643920898438</v>
      </c>
      <c r="F57" s="17">
        <v>-0.010608673095703125</v>
      </c>
      <c r="G57" s="17">
        <v>-0.010872364044189453</v>
      </c>
      <c r="H57" s="17">
        <v>-0.01093435287475586</v>
      </c>
      <c r="I57" s="17">
        <v>-0.010416507720947266</v>
      </c>
      <c r="J57" s="17">
        <v>-0.010882854461669922</v>
      </c>
      <c r="K57" s="17">
        <v>-0.011884212493896484</v>
      </c>
      <c r="L57" s="17">
        <v>-0.013590812683105469</v>
      </c>
      <c r="M57" s="17">
        <v>-0.012958526611328125</v>
      </c>
      <c r="N57" s="17">
        <v>-0.015672683715820312</v>
      </c>
      <c r="O57" s="17">
        <v>-0.015377044677734375</v>
      </c>
      <c r="P57" s="17">
        <v>-0.015439987182617188</v>
      </c>
      <c r="Q57" s="17">
        <v>-0.015557289123535156</v>
      </c>
      <c r="R57" s="17">
        <v>-0.015172004699707031</v>
      </c>
      <c r="S57" s="17">
        <v>-0.01465606689453125</v>
      </c>
      <c r="T57" s="17">
        <v>-0.014057159423828125</v>
      </c>
      <c r="U57" s="17">
        <v>-0.015059471130371094</v>
      </c>
      <c r="V57" s="17">
        <v>-0.01312255859375</v>
      </c>
      <c r="W57" s="17">
        <v>-0.013763427734375</v>
      </c>
      <c r="X57" s="17">
        <v>-0.013963699340820312</v>
      </c>
      <c r="Y57" s="17">
        <v>-0.019168853759765625</v>
      </c>
      <c r="Z57" s="17">
        <v>-0.013760566711425781</v>
      </c>
      <c r="AA57" s="17">
        <v>-0.012750625610351562</v>
      </c>
    </row>
    <row r="58" spans="1:27" ht="15">
      <c r="A58" s="16">
        <v>39845</v>
      </c>
      <c r="B58" s="16" t="s">
        <v>98</v>
      </c>
      <c r="C58" s="16" t="s">
        <v>56</v>
      </c>
      <c r="D58" s="17">
        <v>-0.00980997085571289</v>
      </c>
      <c r="E58" s="17">
        <v>-0.008268356323242188</v>
      </c>
      <c r="F58" s="17">
        <v>-0.011035442352294922</v>
      </c>
      <c r="G58" s="17">
        <v>-0.010834217071533203</v>
      </c>
      <c r="H58" s="17">
        <v>-0.010998725891113281</v>
      </c>
      <c r="I58" s="17">
        <v>-0.010318279266357422</v>
      </c>
      <c r="J58" s="17">
        <v>-0.010840415954589844</v>
      </c>
      <c r="K58" s="17">
        <v>-0.011411666870117188</v>
      </c>
      <c r="L58" s="17">
        <v>-0.012061119079589844</v>
      </c>
      <c r="M58" s="17">
        <v>-0.011176109313964844</v>
      </c>
      <c r="N58" s="17">
        <v>-0.013517379760742188</v>
      </c>
      <c r="O58" s="17">
        <v>-0.012409210205078125</v>
      </c>
      <c r="P58" s="17">
        <v>-0.011576652526855469</v>
      </c>
      <c r="Q58" s="17">
        <v>-0.011136054992675781</v>
      </c>
      <c r="R58" s="17">
        <v>-0.011206626892089844</v>
      </c>
      <c r="S58" s="17">
        <v>-0.011566162109375</v>
      </c>
      <c r="T58" s="17">
        <v>-0.011107444763183594</v>
      </c>
      <c r="U58" s="17">
        <v>-0.012144088745117188</v>
      </c>
      <c r="V58" s="17">
        <v>-0.011434555053710938</v>
      </c>
      <c r="W58" s="17">
        <v>-0.013277053833007812</v>
      </c>
      <c r="X58" s="17">
        <v>-0.014702796936035156</v>
      </c>
      <c r="Y58" s="17">
        <v>-0.019786834716796875</v>
      </c>
      <c r="Z58" s="17">
        <v>-0.015455245971679688</v>
      </c>
      <c r="AA58" s="17">
        <v>-0.01421356201171875</v>
      </c>
    </row>
    <row r="59" spans="1:27" ht="15">
      <c r="A59" s="16">
        <v>39850</v>
      </c>
      <c r="B59" s="16" t="s">
        <v>99</v>
      </c>
      <c r="C59" s="16" t="s">
        <v>56</v>
      </c>
      <c r="D59" s="17">
        <v>-0.005038261413574219</v>
      </c>
      <c r="E59" s="17">
        <v>-0.004360675811767578</v>
      </c>
      <c r="F59" s="17">
        <v>-0.007155895233154297</v>
      </c>
      <c r="G59" s="17">
        <v>-0.007308483123779297</v>
      </c>
      <c r="H59" s="17">
        <v>-0.0075836181640625</v>
      </c>
      <c r="I59" s="17">
        <v>-0.0069370269775390625</v>
      </c>
      <c r="J59" s="17">
        <v>-0.007212162017822266</v>
      </c>
      <c r="K59" s="17">
        <v>-0.007395744323730469</v>
      </c>
      <c r="L59" s="17">
        <v>-0.007647514343261719</v>
      </c>
      <c r="M59" s="17">
        <v>-0.006039619445800781</v>
      </c>
      <c r="N59" s="17">
        <v>-0.008039474487304688</v>
      </c>
      <c r="O59" s="17">
        <v>-0.007042884826660156</v>
      </c>
      <c r="P59" s="17">
        <v>-0.006389617919921875</v>
      </c>
      <c r="Q59" s="17">
        <v>-0.0059661865234375</v>
      </c>
      <c r="R59" s="17">
        <v>-0.006026268005371094</v>
      </c>
      <c r="S59" s="17">
        <v>-0.006297111511230469</v>
      </c>
      <c r="T59" s="17">
        <v>-0.00585174560546875</v>
      </c>
      <c r="U59" s="17">
        <v>-0.0068149566650390625</v>
      </c>
      <c r="V59" s="17">
        <v>-0.005709648132324219</v>
      </c>
      <c r="W59" s="17">
        <v>-0.006832122802734375</v>
      </c>
      <c r="X59" s="17">
        <v>-0.007587432861328125</v>
      </c>
      <c r="Y59" s="17">
        <v>-0.01253509521484375</v>
      </c>
      <c r="Z59" s="17">
        <v>-0.008519172668457031</v>
      </c>
      <c r="AA59" s="17">
        <v>-0.008075714111328125</v>
      </c>
    </row>
    <row r="60" spans="1:27" ht="15">
      <c r="A60" s="16">
        <v>39855</v>
      </c>
      <c r="B60" s="16" t="s">
        <v>100</v>
      </c>
      <c r="C60" s="16" t="s">
        <v>56</v>
      </c>
      <c r="D60" s="17">
        <v>-0.004582881927490234</v>
      </c>
      <c r="E60" s="17">
        <v>-0.004892826080322266</v>
      </c>
      <c r="F60" s="17">
        <v>-0.009229660034179688</v>
      </c>
      <c r="G60" s="17">
        <v>-0.009589195251464844</v>
      </c>
      <c r="H60" s="17">
        <v>-0.009696006774902344</v>
      </c>
      <c r="I60" s="17">
        <v>-0.008960723876953125</v>
      </c>
      <c r="J60" s="17">
        <v>-0.008922576904296875</v>
      </c>
      <c r="K60" s="17">
        <v>-0.00903177261352539</v>
      </c>
      <c r="L60" s="17">
        <v>-0.008858203887939453</v>
      </c>
      <c r="M60" s="17">
        <v>-0.006133079528808594</v>
      </c>
      <c r="N60" s="17">
        <v>-0.007653236389160156</v>
      </c>
      <c r="O60" s="17">
        <v>-0.0060577392578125</v>
      </c>
      <c r="P60" s="17">
        <v>-0.005124092102050781</v>
      </c>
      <c r="Q60" s="17">
        <v>-0.004433631896972656</v>
      </c>
      <c r="R60" s="17">
        <v>-0.005141258239746094</v>
      </c>
      <c r="S60" s="17">
        <v>-0.005042076110839844</v>
      </c>
      <c r="T60" s="17">
        <v>-0.0024805068969726562</v>
      </c>
      <c r="U60" s="17">
        <v>-0.0036296844482421875</v>
      </c>
      <c r="V60" s="17">
        <v>-0.0034990310668945312</v>
      </c>
      <c r="W60" s="17">
        <v>-0.004229545593261719</v>
      </c>
      <c r="X60" s="17">
        <v>-0.0047092437744140625</v>
      </c>
      <c r="Y60" s="17">
        <v>-0.009874343872070312</v>
      </c>
      <c r="Z60" s="17">
        <v>-0.005389213562011719</v>
      </c>
      <c r="AA60" s="17">
        <v>-0.0062732696533203125</v>
      </c>
    </row>
    <row r="61" spans="1:27" ht="15">
      <c r="A61" s="16">
        <v>39860</v>
      </c>
      <c r="B61" s="16" t="s">
        <v>101</v>
      </c>
      <c r="C61" s="16" t="s">
        <v>56</v>
      </c>
      <c r="D61" s="17">
        <v>-0.008435249328613281</v>
      </c>
      <c r="E61" s="17">
        <v>-0.005738735198974609</v>
      </c>
      <c r="F61" s="17">
        <v>-0.00820016860961914</v>
      </c>
      <c r="G61" s="17">
        <v>-0.007419586181640625</v>
      </c>
      <c r="H61" s="17">
        <v>-0.007691383361816406</v>
      </c>
      <c r="I61" s="17">
        <v>-0.007102489471435547</v>
      </c>
      <c r="J61" s="17">
        <v>-0.008017539978027344</v>
      </c>
      <c r="K61" s="17">
        <v>-0.008189201354980469</v>
      </c>
      <c r="L61" s="17">
        <v>-0.00870370864868164</v>
      </c>
      <c r="M61" s="17">
        <v>-0.009247779846191406</v>
      </c>
      <c r="N61" s="17">
        <v>-0.011269569396972656</v>
      </c>
      <c r="O61" s="17">
        <v>-0.009759902954101562</v>
      </c>
      <c r="P61" s="17">
        <v>-0.007045745849609375</v>
      </c>
      <c r="Q61" s="17">
        <v>-0.00568389892578125</v>
      </c>
      <c r="R61" s="17">
        <v>-0.004895210266113281</v>
      </c>
      <c r="S61" s="17">
        <v>-0.007770538330078125</v>
      </c>
      <c r="T61" s="17">
        <v>-0.006609916687011719</v>
      </c>
      <c r="U61" s="17">
        <v>-0.008562088012695312</v>
      </c>
      <c r="V61" s="17">
        <v>-0.009346961975097656</v>
      </c>
      <c r="W61" s="17">
        <v>-0.013319015502929688</v>
      </c>
      <c r="X61" s="17">
        <v>-0.016007423400878906</v>
      </c>
      <c r="Y61" s="17">
        <v>-0.019815444946289062</v>
      </c>
      <c r="Z61" s="17">
        <v>-0.01637744903564453</v>
      </c>
      <c r="AA61" s="17">
        <v>-0.014376640319824219</v>
      </c>
    </row>
    <row r="62" spans="1:27" ht="15">
      <c r="A62" s="16">
        <v>39865</v>
      </c>
      <c r="B62" s="16" t="s">
        <v>102</v>
      </c>
      <c r="C62" s="16" t="s">
        <v>56</v>
      </c>
      <c r="D62" s="17">
        <v>-0.008951187133789062</v>
      </c>
      <c r="E62" s="17">
        <v>-0.008146286010742188</v>
      </c>
      <c r="F62" s="17">
        <v>-0.010175704956054688</v>
      </c>
      <c r="G62" s="17">
        <v>-0.010482311248779297</v>
      </c>
      <c r="H62" s="17">
        <v>-0.0105438232421875</v>
      </c>
      <c r="I62" s="17">
        <v>-0.010076045989990234</v>
      </c>
      <c r="J62" s="17">
        <v>-0.010509014129638672</v>
      </c>
      <c r="K62" s="17">
        <v>-0.011440753936767578</v>
      </c>
      <c r="L62" s="17">
        <v>-0.013033866882324219</v>
      </c>
      <c r="M62" s="17">
        <v>-0.012334823608398438</v>
      </c>
      <c r="N62" s="17">
        <v>-0.014826774597167969</v>
      </c>
      <c r="O62" s="17">
        <v>-0.014489173889160156</v>
      </c>
      <c r="P62" s="17">
        <v>-0.014545440673828125</v>
      </c>
      <c r="Q62" s="17">
        <v>-0.014589309692382812</v>
      </c>
      <c r="R62" s="17">
        <v>-0.014197349548339844</v>
      </c>
      <c r="S62" s="17">
        <v>-0.013734817504882812</v>
      </c>
      <c r="T62" s="17">
        <v>-0.013179779052734375</v>
      </c>
      <c r="U62" s="17">
        <v>-0.014120101928710938</v>
      </c>
      <c r="V62" s="17">
        <v>-0.012207984924316406</v>
      </c>
      <c r="W62" s="17">
        <v>-0.012812614440917969</v>
      </c>
      <c r="X62" s="17">
        <v>-0.012939453125</v>
      </c>
      <c r="Y62" s="17">
        <v>-0.018102645874023438</v>
      </c>
      <c r="Z62" s="17">
        <v>-0.012913703918457031</v>
      </c>
      <c r="AA62" s="17">
        <v>-0.012014389038085938</v>
      </c>
    </row>
    <row r="63" spans="1:27" ht="15">
      <c r="A63" s="16">
        <v>39870</v>
      </c>
      <c r="B63" s="16" t="s">
        <v>103</v>
      </c>
      <c r="C63" s="16" t="s">
        <v>56</v>
      </c>
      <c r="D63" s="17">
        <v>-0.007107257843017578</v>
      </c>
      <c r="E63" s="17">
        <v>-0.004697322845458984</v>
      </c>
      <c r="F63" s="17">
        <v>-0.006820201873779297</v>
      </c>
      <c r="G63" s="17">
        <v>-0.00618743896484375</v>
      </c>
      <c r="H63" s="17">
        <v>-0.006356239318847656</v>
      </c>
      <c r="I63" s="17">
        <v>-0.005847930908203125</v>
      </c>
      <c r="J63" s="17">
        <v>-0.006575107574462891</v>
      </c>
      <c r="K63" s="17">
        <v>-0.005840301513671875</v>
      </c>
      <c r="L63" s="17">
        <v>-0.006569385528564453</v>
      </c>
      <c r="M63" s="17">
        <v>-0.008345603942871094</v>
      </c>
      <c r="N63" s="17">
        <v>-0.011971473693847656</v>
      </c>
      <c r="O63" s="17">
        <v>-0.009965896606445312</v>
      </c>
      <c r="P63" s="17">
        <v>-0.007964134216308594</v>
      </c>
      <c r="Q63" s="17">
        <v>-0.007618904113769531</v>
      </c>
      <c r="R63" s="17">
        <v>-0.007381439208984375</v>
      </c>
      <c r="S63" s="17">
        <v>-0.009294509887695312</v>
      </c>
      <c r="T63" s="17">
        <v>-0.00824737548828125</v>
      </c>
      <c r="U63" s="17">
        <v>-0.008408546447753906</v>
      </c>
      <c r="V63" s="17">
        <v>-0.00847625732421875</v>
      </c>
      <c r="W63" s="17">
        <v>-0.011960983276367188</v>
      </c>
      <c r="X63" s="17">
        <v>-0.014027595520019531</v>
      </c>
      <c r="Y63" s="17">
        <v>-0.018011093139648438</v>
      </c>
      <c r="Z63" s="17">
        <v>-0.015183448791503906</v>
      </c>
      <c r="AA63" s="17">
        <v>-0.013326644897460938</v>
      </c>
    </row>
    <row r="64" spans="1:27" ht="15">
      <c r="A64" s="16">
        <v>39875</v>
      </c>
      <c r="B64" s="16" t="s">
        <v>104</v>
      </c>
      <c r="C64" s="16" t="s">
        <v>56</v>
      </c>
      <c r="D64" s="17">
        <v>-0.01004934310913086</v>
      </c>
      <c r="E64" s="17">
        <v>-0.009040355682373047</v>
      </c>
      <c r="F64" s="17">
        <v>-0.011196613311767578</v>
      </c>
      <c r="G64" s="17">
        <v>-0.011424541473388672</v>
      </c>
      <c r="H64" s="17">
        <v>-0.01149129867553711</v>
      </c>
      <c r="I64" s="17">
        <v>-0.010951042175292969</v>
      </c>
      <c r="J64" s="17">
        <v>-0.011440277099609375</v>
      </c>
      <c r="K64" s="17">
        <v>-0.01249837875366211</v>
      </c>
      <c r="L64" s="17">
        <v>-0.014263629913330078</v>
      </c>
      <c r="M64" s="17">
        <v>-0.013623237609863281</v>
      </c>
      <c r="N64" s="17">
        <v>-0.01639556884765625</v>
      </c>
      <c r="O64" s="17">
        <v>-0.016048431396484375</v>
      </c>
      <c r="P64" s="17">
        <v>-0.016111373901367188</v>
      </c>
      <c r="Q64" s="17">
        <v>-0.01620006561279297</v>
      </c>
      <c r="R64" s="17">
        <v>-0.015824317932128906</v>
      </c>
      <c r="S64" s="17">
        <v>-0.015295028686523438</v>
      </c>
      <c r="T64" s="17">
        <v>-0.014590263366699219</v>
      </c>
      <c r="U64" s="17">
        <v>-0.01562976837158203</v>
      </c>
      <c r="V64" s="17">
        <v>-0.013693809509277344</v>
      </c>
      <c r="W64" s="17">
        <v>-0.014316558837890625</v>
      </c>
      <c r="X64" s="17">
        <v>-0.014553070068359375</v>
      </c>
      <c r="Y64" s="17">
        <v>-0.019878387451171875</v>
      </c>
      <c r="Z64" s="17">
        <v>-0.014489173889160156</v>
      </c>
      <c r="AA64" s="17">
        <v>-0.013431549072265625</v>
      </c>
    </row>
    <row r="65" spans="1:27" ht="15">
      <c r="A65" s="16">
        <v>39880</v>
      </c>
      <c r="B65" s="16" t="s">
        <v>105</v>
      </c>
      <c r="C65" s="16" t="s">
        <v>56</v>
      </c>
      <c r="D65" s="17">
        <v>-0.0019593238830566406</v>
      </c>
      <c r="E65" s="17">
        <v>-0.0002608299255371094</v>
      </c>
      <c r="F65" s="17">
        <v>-0.002796649932861328</v>
      </c>
      <c r="G65" s="17">
        <v>-0.0023140907287597656</v>
      </c>
      <c r="H65" s="17">
        <v>-0.002735137939453125</v>
      </c>
      <c r="I65" s="17">
        <v>-0.002159595489501953</v>
      </c>
      <c r="J65" s="17">
        <v>-0.002727508544921875</v>
      </c>
      <c r="K65" s="17">
        <v>-0.0016498565673828125</v>
      </c>
      <c r="L65" s="17">
        <v>-0.0014185905456542969</v>
      </c>
      <c r="M65" s="17">
        <v>-0.0019159317016601562</v>
      </c>
      <c r="N65" s="17">
        <v>-0.00475311279296875</v>
      </c>
      <c r="O65" s="17">
        <v>-0.002777099609375</v>
      </c>
      <c r="P65" s="17">
        <v>-0.0007219314575195312</v>
      </c>
      <c r="Q65" s="17">
        <v>-0.0003261566162109375</v>
      </c>
      <c r="R65" s="17">
        <v>-0.0001125335693359375</v>
      </c>
      <c r="S65" s="17">
        <v>-0.0022287368774414062</v>
      </c>
      <c r="T65" s="17">
        <v>-0.0014066696166992188</v>
      </c>
      <c r="U65" s="17">
        <v>-0.0016384124755859375</v>
      </c>
      <c r="V65" s="17">
        <v>-0.0013208389282226562</v>
      </c>
      <c r="W65" s="17">
        <v>-0.0041370391845703125</v>
      </c>
      <c r="X65" s="17">
        <v>-0.006145477294921875</v>
      </c>
      <c r="Y65" s="17">
        <v>-0.009967803955078125</v>
      </c>
      <c r="Z65" s="17">
        <v>-0.007770538330078125</v>
      </c>
      <c r="AA65" s="17">
        <v>-0.006928443908691406</v>
      </c>
    </row>
    <row r="66" spans="1:27" ht="15">
      <c r="A66" s="16">
        <v>39885</v>
      </c>
      <c r="B66" s="16" t="s">
        <v>106</v>
      </c>
      <c r="C66" s="16" t="s">
        <v>56</v>
      </c>
      <c r="D66" s="17">
        <v>-0.008656024932861328</v>
      </c>
      <c r="E66" s="17">
        <v>-0.007300376892089844</v>
      </c>
      <c r="F66" s="17">
        <v>-0.010133743286132812</v>
      </c>
      <c r="G66" s="17">
        <v>-0.0099945068359375</v>
      </c>
      <c r="H66" s="17">
        <v>-0.010185718536376953</v>
      </c>
      <c r="I66" s="17">
        <v>-0.009509563446044922</v>
      </c>
      <c r="J66" s="17">
        <v>-0.009980201721191406</v>
      </c>
      <c r="K66" s="17">
        <v>-0.010400772094726562</v>
      </c>
      <c r="L66" s="17">
        <v>-0.01087188720703125</v>
      </c>
      <c r="M66" s="17">
        <v>-0.00982666015625</v>
      </c>
      <c r="N66" s="17">
        <v>-0.012054443359375</v>
      </c>
      <c r="O66" s="17">
        <v>-0.010959625244140625</v>
      </c>
      <c r="P66" s="17">
        <v>-0.010135650634765625</v>
      </c>
      <c r="Q66" s="17">
        <v>-0.009701728820800781</v>
      </c>
      <c r="R66" s="17">
        <v>-0.009784698486328125</v>
      </c>
      <c r="S66" s="17">
        <v>-0.010168075561523438</v>
      </c>
      <c r="T66" s="17">
        <v>-0.009703636169433594</v>
      </c>
      <c r="U66" s="17">
        <v>-0.010716438293457031</v>
      </c>
      <c r="V66" s="17">
        <v>-0.009943008422851562</v>
      </c>
      <c r="W66" s="17">
        <v>-0.011669158935546875</v>
      </c>
      <c r="X66" s="17">
        <v>-0.012983322143554688</v>
      </c>
      <c r="Y66" s="17">
        <v>-0.017974853515625</v>
      </c>
      <c r="Z66" s="17">
        <v>-0.013829231262207031</v>
      </c>
      <c r="AA66" s="17">
        <v>-0.012792587280273438</v>
      </c>
    </row>
    <row r="67" spans="1:27" ht="15">
      <c r="A67" s="16">
        <v>39890</v>
      </c>
      <c r="B67" s="16" t="s">
        <v>107</v>
      </c>
      <c r="C67" s="16" t="s">
        <v>56</v>
      </c>
      <c r="D67" s="17">
        <v>-0.03517484664916992</v>
      </c>
      <c r="E67" s="17">
        <v>-0.028357982635498047</v>
      </c>
      <c r="F67" s="17">
        <v>-0.030013084411621094</v>
      </c>
      <c r="G67" s="17">
        <v>-0.028479576110839844</v>
      </c>
      <c r="H67" s="17">
        <v>-0.028089046478271484</v>
      </c>
      <c r="I67" s="17">
        <v>-0.02728891372680664</v>
      </c>
      <c r="J67" s="17">
        <v>-0.028937816619873047</v>
      </c>
      <c r="K67" s="17">
        <v>-0.033061981201171875</v>
      </c>
      <c r="L67" s="17">
        <v>-0.037326812744140625</v>
      </c>
      <c r="M67" s="17">
        <v>-0.04074382781982422</v>
      </c>
      <c r="N67" s="17">
        <v>-0.04332447052001953</v>
      </c>
      <c r="O67" s="17">
        <v>-0.04080390930175781</v>
      </c>
      <c r="P67" s="17">
        <v>-0.040307044982910156</v>
      </c>
      <c r="Q67" s="17">
        <v>-0.03810596466064453</v>
      </c>
      <c r="R67" s="17">
        <v>-0.03587627410888672</v>
      </c>
      <c r="S67" s="17">
        <v>-0.036632537841796875</v>
      </c>
      <c r="T67" s="17">
        <v>-0.03710365295410156</v>
      </c>
      <c r="U67" s="17">
        <v>-0.040404319763183594</v>
      </c>
      <c r="V67" s="17">
        <v>-0.04246330261230469</v>
      </c>
      <c r="W67" s="17">
        <v>-0.04872322082519531</v>
      </c>
      <c r="X67" s="17">
        <v>-0.05321693420410156</v>
      </c>
      <c r="Y67" s="17">
        <v>-0.059326171875</v>
      </c>
      <c r="Z67" s="17">
        <v>-0.05219841003417969</v>
      </c>
      <c r="AA67" s="17">
        <v>-0.04525566101074219</v>
      </c>
    </row>
    <row r="68" spans="1:27" ht="15">
      <c r="A68" s="16">
        <v>39891</v>
      </c>
      <c r="B68" s="16" t="s">
        <v>108</v>
      </c>
      <c r="C68" s="16" t="s">
        <v>56</v>
      </c>
      <c r="D68" s="17">
        <v>-0.004932403564453125</v>
      </c>
      <c r="E68" s="17">
        <v>-0.0046596527099609375</v>
      </c>
      <c r="F68" s="17">
        <v>-0.006710529327392578</v>
      </c>
      <c r="G68" s="17">
        <v>-0.007204532623291016</v>
      </c>
      <c r="H68" s="17">
        <v>-0.007357597351074219</v>
      </c>
      <c r="I68" s="17">
        <v>-0.006846427917480469</v>
      </c>
      <c r="J68" s="17">
        <v>-0.006999015808105469</v>
      </c>
      <c r="K68" s="17">
        <v>-0.007297039031982422</v>
      </c>
      <c r="L68" s="17">
        <v>-0.007990360260009766</v>
      </c>
      <c r="M68" s="17">
        <v>-0.006686210632324219</v>
      </c>
      <c r="N68" s="17">
        <v>-0.008434295654296875</v>
      </c>
      <c r="O68" s="17">
        <v>-0.007927894592285156</v>
      </c>
      <c r="P68" s="17">
        <v>-0.007712364196777344</v>
      </c>
      <c r="Q68" s="17">
        <v>-0.0075435638427734375</v>
      </c>
      <c r="R68" s="17">
        <v>-0.007397651672363281</v>
      </c>
      <c r="S68" s="17">
        <v>-0.007271766662597656</v>
      </c>
      <c r="T68" s="17">
        <v>-0.0068340301513671875</v>
      </c>
      <c r="U68" s="17">
        <v>-0.007727622985839844</v>
      </c>
      <c r="V68" s="17">
        <v>-0.006379127502441406</v>
      </c>
      <c r="W68" s="17">
        <v>-0.00719451904296875</v>
      </c>
      <c r="X68" s="17">
        <v>-0.0073184967041015625</v>
      </c>
      <c r="Y68" s="17">
        <v>-0.012243270874023438</v>
      </c>
      <c r="Z68" s="17">
        <v>-0.007649421691894531</v>
      </c>
      <c r="AA68" s="17">
        <v>-0.007359504699707031</v>
      </c>
    </row>
    <row r="69" spans="1:27" ht="15">
      <c r="A69" s="16">
        <v>39900</v>
      </c>
      <c r="B69" s="16" t="s">
        <v>109</v>
      </c>
      <c r="C69" s="16" t="s">
        <v>56</v>
      </c>
      <c r="D69" s="17">
        <v>-0.004738330841064453</v>
      </c>
      <c r="E69" s="17">
        <v>-0.004477977752685547</v>
      </c>
      <c r="F69" s="17">
        <v>-0.006543636322021484</v>
      </c>
      <c r="G69" s="17">
        <v>-0.007039546966552734</v>
      </c>
      <c r="H69" s="17">
        <v>-0.007191658020019531</v>
      </c>
      <c r="I69" s="17">
        <v>-0.006682395935058594</v>
      </c>
      <c r="J69" s="17">
        <v>-0.006826877593994141</v>
      </c>
      <c r="K69" s="17">
        <v>-0.007091522216796875</v>
      </c>
      <c r="L69" s="17">
        <v>-0.007748603820800781</v>
      </c>
      <c r="M69" s="17">
        <v>-0.0064239501953125</v>
      </c>
      <c r="N69" s="17">
        <v>-0.008164405822753906</v>
      </c>
      <c r="O69" s="17">
        <v>-0.00763702392578125</v>
      </c>
      <c r="P69" s="17">
        <v>-0.007416725158691406</v>
      </c>
      <c r="Q69" s="17">
        <v>-0.007239341735839844</v>
      </c>
      <c r="R69" s="17">
        <v>-0.0071353912353515625</v>
      </c>
      <c r="S69" s="17">
        <v>-0.007029533386230469</v>
      </c>
      <c r="T69" s="17">
        <v>-0.006581306457519531</v>
      </c>
      <c r="U69" s="17">
        <v>-0.00743865966796875</v>
      </c>
      <c r="V69" s="17">
        <v>-0.006131172180175781</v>
      </c>
      <c r="W69" s="17">
        <v>-0.006931304931640625</v>
      </c>
      <c r="X69" s="17">
        <v>-0.007040977478027344</v>
      </c>
      <c r="Y69" s="17">
        <v>-0.011953353881835938</v>
      </c>
      <c r="Z69" s="17">
        <v>-0.007369041442871094</v>
      </c>
      <c r="AA69" s="17">
        <v>-0.0071086883544921875</v>
      </c>
    </row>
    <row r="70" spans="1:27" ht="15">
      <c r="A70" s="16">
        <v>39910</v>
      </c>
      <c r="B70" s="16" t="s">
        <v>110</v>
      </c>
      <c r="C70" s="16" t="s">
        <v>56</v>
      </c>
      <c r="D70" s="17">
        <v>-0.010087966918945312</v>
      </c>
      <c r="E70" s="17">
        <v>-0.00908041000366211</v>
      </c>
      <c r="F70" s="17">
        <v>-0.011237144470214844</v>
      </c>
      <c r="G70" s="17">
        <v>-0.01146554946899414</v>
      </c>
      <c r="H70" s="17">
        <v>-0.011527061462402344</v>
      </c>
      <c r="I70" s="17">
        <v>-0.010985851287841797</v>
      </c>
      <c r="J70" s="17">
        <v>-0.011470794677734375</v>
      </c>
      <c r="K70" s="17">
        <v>-0.012541770935058594</v>
      </c>
      <c r="L70" s="17">
        <v>-0.014329910278320312</v>
      </c>
      <c r="M70" s="17">
        <v>-0.013711929321289062</v>
      </c>
      <c r="N70" s="17">
        <v>-0.01650714874267578</v>
      </c>
      <c r="O70" s="17">
        <v>-0.016170501708984375</v>
      </c>
      <c r="P70" s="17">
        <v>-0.0162506103515625</v>
      </c>
      <c r="Q70" s="17">
        <v>-0.01634693145751953</v>
      </c>
      <c r="R70" s="17">
        <v>-0.01596355438232422</v>
      </c>
      <c r="S70" s="17">
        <v>-0.015424728393554688</v>
      </c>
      <c r="T70" s="17">
        <v>-0.014715194702148438</v>
      </c>
      <c r="U70" s="17">
        <v>-0.01575469970703125</v>
      </c>
      <c r="V70" s="17">
        <v>-0.01380157470703125</v>
      </c>
      <c r="W70" s="17">
        <v>-0.014415740966796875</v>
      </c>
      <c r="X70" s="17">
        <v>-0.014641761779785156</v>
      </c>
      <c r="Y70" s="17">
        <v>-0.019954681396484375</v>
      </c>
      <c r="Z70" s="17">
        <v>-0.014546394348144531</v>
      </c>
      <c r="AA70" s="17">
        <v>-0.013469696044921875</v>
      </c>
    </row>
    <row r="71" spans="1:27" ht="15">
      <c r="A71" s="16">
        <v>39920</v>
      </c>
      <c r="B71" s="16" t="s">
        <v>111</v>
      </c>
      <c r="C71" s="16" t="s">
        <v>56</v>
      </c>
      <c r="D71" s="17">
        <v>-0.0016331672668457031</v>
      </c>
      <c r="E71" s="17">
        <v>-0.0022420883178710938</v>
      </c>
      <c r="F71" s="17">
        <v>-0.006403446197509766</v>
      </c>
      <c r="G71" s="17">
        <v>-0.006828784942626953</v>
      </c>
      <c r="H71" s="17">
        <v>-0.007057666778564453</v>
      </c>
      <c r="I71" s="17">
        <v>-0.0063953399658203125</v>
      </c>
      <c r="J71" s="17">
        <v>-0.006242275238037109</v>
      </c>
      <c r="K71" s="17">
        <v>-0.006111621856689453</v>
      </c>
      <c r="L71" s="17">
        <v>-0.005864620208740234</v>
      </c>
      <c r="M71" s="17">
        <v>-0.00286865234375</v>
      </c>
      <c r="N71" s="17">
        <v>-0.00395965576171875</v>
      </c>
      <c r="O71" s="17">
        <v>-0.0027294158935546875</v>
      </c>
      <c r="P71" s="17">
        <v>-0.0018930435180664062</v>
      </c>
      <c r="Q71" s="17">
        <v>-0.001232147216796875</v>
      </c>
      <c r="R71" s="17">
        <v>-0.00179290771484375</v>
      </c>
      <c r="S71" s="17">
        <v>-0.0016422271728515625</v>
      </c>
      <c r="T71" s="17">
        <v>0.0003337860107421875</v>
      </c>
      <c r="U71" s="17">
        <v>-0.0006914138793945312</v>
      </c>
      <c r="V71" s="17">
        <v>-0.00026226043701171875</v>
      </c>
      <c r="W71" s="17">
        <v>-0.0007467269897460938</v>
      </c>
      <c r="X71" s="17">
        <v>-0.0009679794311523438</v>
      </c>
      <c r="Y71" s="17">
        <v>-0.0059375762939453125</v>
      </c>
      <c r="Z71" s="17">
        <v>-0.0017938613891601562</v>
      </c>
      <c r="AA71" s="17">
        <v>-0.0029153823852539062</v>
      </c>
    </row>
    <row r="72" spans="1:27" ht="15">
      <c r="A72" s="16">
        <v>39925</v>
      </c>
      <c r="B72" s="16" t="s">
        <v>112</v>
      </c>
      <c r="C72" s="16" t="s">
        <v>56</v>
      </c>
      <c r="D72" s="17">
        <v>-0.012242794036865234</v>
      </c>
      <c r="E72" s="17">
        <v>-0.011167526245117188</v>
      </c>
      <c r="F72" s="17">
        <v>-0.013412952423095703</v>
      </c>
      <c r="G72" s="17">
        <v>-0.012592315673828125</v>
      </c>
      <c r="H72" s="17">
        <v>-0.013039588928222656</v>
      </c>
      <c r="I72" s="17">
        <v>-0.012342453002929688</v>
      </c>
      <c r="J72" s="17">
        <v>-0.013425350189208984</v>
      </c>
      <c r="K72" s="17">
        <v>-0.014652729034423828</v>
      </c>
      <c r="L72" s="17">
        <v>-0.014377117156982422</v>
      </c>
      <c r="M72" s="17">
        <v>-0.014414787292480469</v>
      </c>
      <c r="N72" s="17">
        <v>-0.017210960388183594</v>
      </c>
      <c r="O72" s="17">
        <v>-0.01568603515625</v>
      </c>
      <c r="P72" s="17">
        <v>-0.013799667358398438</v>
      </c>
      <c r="Q72" s="17">
        <v>-0.012754440307617188</v>
      </c>
      <c r="R72" s="17">
        <v>-0.011969566345214844</v>
      </c>
      <c r="S72" s="17">
        <v>-0.013466835021972656</v>
      </c>
      <c r="T72" s="17">
        <v>-0.012740135192871094</v>
      </c>
      <c r="U72" s="17">
        <v>-0.0145416259765625</v>
      </c>
      <c r="V72" s="17">
        <v>-0.0134429931640625</v>
      </c>
      <c r="W72" s="17">
        <v>-0.01615428924560547</v>
      </c>
      <c r="X72" s="17">
        <v>-0.018341064453125</v>
      </c>
      <c r="Y72" s="17">
        <v>-0.023723602294921875</v>
      </c>
      <c r="Z72" s="17">
        <v>-0.020028114318847656</v>
      </c>
      <c r="AA72" s="17">
        <v>-0.01793956756591797</v>
      </c>
    </row>
    <row r="73" spans="1:27" ht="15">
      <c r="A73" s="16">
        <v>39930</v>
      </c>
      <c r="B73" s="16" t="s">
        <v>113</v>
      </c>
      <c r="C73" s="16" t="s">
        <v>56</v>
      </c>
      <c r="D73" s="17">
        <v>-0.012082099914550781</v>
      </c>
      <c r="E73" s="17">
        <v>-0.010866165161132812</v>
      </c>
      <c r="F73" s="17">
        <v>-0.01250600814819336</v>
      </c>
      <c r="G73" s="17">
        <v>-0.012805938720703125</v>
      </c>
      <c r="H73" s="17">
        <v>-0.012735843658447266</v>
      </c>
      <c r="I73" s="17">
        <v>-0.012212276458740234</v>
      </c>
      <c r="J73" s="17">
        <v>-0.012740612030029297</v>
      </c>
      <c r="K73" s="17">
        <v>-0.014273643493652344</v>
      </c>
      <c r="L73" s="17">
        <v>-0.016109943389892578</v>
      </c>
      <c r="M73" s="17">
        <v>-0.016007423400878906</v>
      </c>
      <c r="N73" s="17">
        <v>-0.01869964599609375</v>
      </c>
      <c r="O73" s="17">
        <v>-0.019378662109375</v>
      </c>
      <c r="P73" s="17">
        <v>-0.01889801025390625</v>
      </c>
      <c r="Q73" s="17">
        <v>-0.01850128173828125</v>
      </c>
      <c r="R73" s="17">
        <v>-0.01769733428955078</v>
      </c>
      <c r="S73" s="17">
        <v>-0.01716136932373047</v>
      </c>
      <c r="T73" s="17">
        <v>-0.016878128051757812</v>
      </c>
      <c r="U73" s="17">
        <v>-0.018018722534179688</v>
      </c>
      <c r="V73" s="17">
        <v>-0.016324996948242188</v>
      </c>
      <c r="W73" s="17">
        <v>-0.01745319366455078</v>
      </c>
      <c r="X73" s="17">
        <v>-0.01809215545654297</v>
      </c>
      <c r="Y73" s="17">
        <v>-0.023614883422851562</v>
      </c>
      <c r="Z73" s="17">
        <v>-0.01796436309814453</v>
      </c>
      <c r="AA73" s="17">
        <v>-0.0162506103515625</v>
      </c>
    </row>
    <row r="74" spans="1:27" ht="15">
      <c r="A74" s="16">
        <v>39945</v>
      </c>
      <c r="B74" s="16" t="s">
        <v>114</v>
      </c>
      <c r="C74" s="16" t="s">
        <v>56</v>
      </c>
      <c r="D74" s="17">
        <v>-0.0037221908569335938</v>
      </c>
      <c r="E74" s="17">
        <v>-0.004161834716796875</v>
      </c>
      <c r="F74" s="17">
        <v>-0.008525371551513672</v>
      </c>
      <c r="G74" s="17">
        <v>-0.008906841278076172</v>
      </c>
      <c r="H74" s="17">
        <v>-0.009047985076904297</v>
      </c>
      <c r="I74" s="17">
        <v>-0.008327484130859375</v>
      </c>
      <c r="J74" s="17">
        <v>-0.008249282836914062</v>
      </c>
      <c r="K74" s="17">
        <v>-0.008298397064208984</v>
      </c>
      <c r="L74" s="17">
        <v>-0.0080718994140625</v>
      </c>
      <c r="M74" s="17">
        <v>-0.005234718322753906</v>
      </c>
      <c r="N74" s="17">
        <v>-0.00662994384765625</v>
      </c>
      <c r="O74" s="17">
        <v>-0.0050373077392578125</v>
      </c>
      <c r="P74" s="17">
        <v>-0.004096031188964844</v>
      </c>
      <c r="Q74" s="17">
        <v>-0.0033693313598632812</v>
      </c>
      <c r="R74" s="17">
        <v>-0.0040760040283203125</v>
      </c>
      <c r="S74" s="17">
        <v>-0.003968238830566406</v>
      </c>
      <c r="T74" s="17">
        <v>-0.0014314651489257812</v>
      </c>
      <c r="U74" s="17">
        <v>-0.0025463104248046875</v>
      </c>
      <c r="V74" s="17">
        <v>-0.0024213790893554688</v>
      </c>
      <c r="W74" s="17">
        <v>-0.0031032562255859375</v>
      </c>
      <c r="X74" s="17">
        <v>-0.00353240966796875</v>
      </c>
      <c r="Y74" s="17">
        <v>-0.00864410400390625</v>
      </c>
      <c r="Z74" s="17">
        <v>-0.004273414611816406</v>
      </c>
      <c r="AA74" s="17">
        <v>-0.005269050598144531</v>
      </c>
    </row>
    <row r="75" spans="1:27" ht="15">
      <c r="A75" s="16">
        <v>79791</v>
      </c>
      <c r="B75" s="16" t="s">
        <v>115</v>
      </c>
      <c r="C75" s="16" t="s">
        <v>56</v>
      </c>
      <c r="D75" s="17">
        <v>-0.004466056823730469</v>
      </c>
      <c r="E75" s="17">
        <v>-0.004222393035888672</v>
      </c>
      <c r="F75" s="17">
        <v>-0.006169319152832031</v>
      </c>
      <c r="G75" s="17">
        <v>-0.006641387939453125</v>
      </c>
      <c r="H75" s="17">
        <v>-0.006789207458496094</v>
      </c>
      <c r="I75" s="17">
        <v>-0.006309032440185547</v>
      </c>
      <c r="J75" s="17">
        <v>-0.0064487457275390625</v>
      </c>
      <c r="K75" s="17">
        <v>-0.006691932678222656</v>
      </c>
      <c r="L75" s="17">
        <v>-0.007318973541259766</v>
      </c>
      <c r="M75" s="17">
        <v>-0.006068229675292969</v>
      </c>
      <c r="N75" s="17">
        <v>-0.00771331787109375</v>
      </c>
      <c r="O75" s="17">
        <v>-0.0072078704833984375</v>
      </c>
      <c r="P75" s="17">
        <v>-0.0070056915283203125</v>
      </c>
      <c r="Q75" s="17">
        <v>-0.00684356689453125</v>
      </c>
      <c r="R75" s="17">
        <v>-0.006737709045410156</v>
      </c>
      <c r="S75" s="17">
        <v>-0.006638526916503906</v>
      </c>
      <c r="T75" s="17">
        <v>-0.006206512451171875</v>
      </c>
      <c r="U75" s="17">
        <v>-0.007033348083496094</v>
      </c>
      <c r="V75" s="17">
        <v>-0.005786895751953125</v>
      </c>
      <c r="W75" s="17">
        <v>-0.006542205810546875</v>
      </c>
      <c r="X75" s="17">
        <v>-0.0066623687744140625</v>
      </c>
      <c r="Y75" s="17">
        <v>-0.01146697998046875</v>
      </c>
      <c r="Z75" s="17">
        <v>-0.0069732666015625</v>
      </c>
      <c r="AA75" s="17">
        <v>-0.0067157745361328125</v>
      </c>
    </row>
    <row r="76" spans="1:27" ht="15">
      <c r="A76" s="16">
        <v>29950</v>
      </c>
      <c r="B76" s="16" t="s">
        <v>116</v>
      </c>
      <c r="C76" s="16" t="s">
        <v>117</v>
      </c>
      <c r="D76" s="17">
        <v>-0.03333091735839844</v>
      </c>
      <c r="E76" s="17">
        <v>-0.019164562225341797</v>
      </c>
      <c r="F76" s="17">
        <v>-0.02963113784790039</v>
      </c>
      <c r="G76" s="17">
        <v>-0.02621603012084961</v>
      </c>
      <c r="H76" s="17">
        <v>-0.023294925689697266</v>
      </c>
      <c r="I76" s="17">
        <v>-0.02345752716064453</v>
      </c>
      <c r="J76" s="17">
        <v>-0.025412559509277344</v>
      </c>
      <c r="K76" s="17">
        <v>-0.023122310638427734</v>
      </c>
      <c r="L76" s="17">
        <v>-0.024043560028076172</v>
      </c>
      <c r="M76" s="17">
        <v>-0.022613525390625</v>
      </c>
      <c r="N76" s="17">
        <v>-0.02706623077392578</v>
      </c>
      <c r="O76" s="17">
        <v>-0.021330833435058594</v>
      </c>
      <c r="P76" s="17">
        <v>-0.019989013671875</v>
      </c>
      <c r="Q76" s="17">
        <v>-0.0053348541259765625</v>
      </c>
      <c r="R76" s="17">
        <v>0.0031805038452148438</v>
      </c>
      <c r="S76" s="17">
        <v>-0.028615951538085938</v>
      </c>
      <c r="T76" s="17">
        <v>-0.015070915222167969</v>
      </c>
      <c r="U76" s="17">
        <v>-0.012034416198730469</v>
      </c>
      <c r="V76" s="17">
        <v>-0.002277374267578125</v>
      </c>
      <c r="W76" s="17">
        <v>-0.017429351806640625</v>
      </c>
      <c r="X76" s="17">
        <v>-0.019025802612304688</v>
      </c>
      <c r="Y76" s="17">
        <v>-0.021577835083007812</v>
      </c>
      <c r="Z76" s="17">
        <v>-0.03131866455078125</v>
      </c>
      <c r="AA76" s="17">
        <v>-0.029213905334472656</v>
      </c>
    </row>
    <row r="77" spans="1:27" ht="15">
      <c r="A77" s="16">
        <v>29955</v>
      </c>
      <c r="B77" s="16" t="s">
        <v>118</v>
      </c>
      <c r="C77" s="16" t="s">
        <v>117</v>
      </c>
      <c r="D77" s="17">
        <v>-0.033339500427246094</v>
      </c>
      <c r="E77" s="17">
        <v>-0.01916980743408203</v>
      </c>
      <c r="F77" s="17">
        <v>-0.029638290405273438</v>
      </c>
      <c r="G77" s="17">
        <v>-0.02622222900390625</v>
      </c>
      <c r="H77" s="17">
        <v>-0.023300647735595703</v>
      </c>
      <c r="I77" s="17">
        <v>-0.02346324920654297</v>
      </c>
      <c r="J77" s="17">
        <v>-0.025418758392333984</v>
      </c>
      <c r="K77" s="17">
        <v>-0.023128032684326172</v>
      </c>
      <c r="L77" s="17">
        <v>-0.02404928207397461</v>
      </c>
      <c r="M77" s="17">
        <v>-0.022619247436523438</v>
      </c>
      <c r="N77" s="17">
        <v>-0.027072906494140625</v>
      </c>
      <c r="O77" s="17">
        <v>-0.021335601806640625</v>
      </c>
      <c r="P77" s="17">
        <v>-0.01999378204345703</v>
      </c>
      <c r="Q77" s="17">
        <v>-0.005335807800292969</v>
      </c>
      <c r="R77" s="17">
        <v>0.00318145751953125</v>
      </c>
      <c r="S77" s="17">
        <v>-0.02862262725830078</v>
      </c>
      <c r="T77" s="17">
        <v>-0.015074729919433594</v>
      </c>
      <c r="U77" s="17">
        <v>-0.012037277221679688</v>
      </c>
      <c r="V77" s="17">
        <v>-0.002277374267578125</v>
      </c>
      <c r="W77" s="17">
        <v>-0.01743316650390625</v>
      </c>
      <c r="X77" s="17">
        <v>-0.019029617309570312</v>
      </c>
      <c r="Y77" s="17">
        <v>-0.021581649780273438</v>
      </c>
      <c r="Z77" s="17">
        <v>-0.03132438659667969</v>
      </c>
      <c r="AA77" s="17">
        <v>-0.029219627380371094</v>
      </c>
    </row>
    <row r="78" spans="1:27" ht="15">
      <c r="A78" s="16">
        <v>29960</v>
      </c>
      <c r="B78" s="16" t="s">
        <v>119</v>
      </c>
      <c r="C78" s="16" t="s">
        <v>117</v>
      </c>
      <c r="D78" s="17">
        <v>-0.03175163269042969</v>
      </c>
      <c r="E78" s="17">
        <v>-0.01648235321044922</v>
      </c>
      <c r="F78" s="17">
        <v>-0.028653621673583984</v>
      </c>
      <c r="G78" s="17">
        <v>-0.024849891662597656</v>
      </c>
      <c r="H78" s="17">
        <v>-0.021625518798828125</v>
      </c>
      <c r="I78" s="17">
        <v>-0.021889686584472656</v>
      </c>
      <c r="J78" s="17">
        <v>-0.023726940155029297</v>
      </c>
      <c r="K78" s="17">
        <v>-0.020058155059814453</v>
      </c>
      <c r="L78" s="17">
        <v>-0.019922733306884766</v>
      </c>
      <c r="M78" s="17">
        <v>-0.016982078552246094</v>
      </c>
      <c r="N78" s="17">
        <v>-0.02113056182861328</v>
      </c>
      <c r="O78" s="17">
        <v>-0.014637947082519531</v>
      </c>
      <c r="P78" s="17">
        <v>-0.014129638671875</v>
      </c>
      <c r="Q78" s="17">
        <v>0.0032854080200195312</v>
      </c>
      <c r="R78" s="17">
        <v>0.012491226196289062</v>
      </c>
      <c r="S78" s="17">
        <v>-0.024727821350097656</v>
      </c>
      <c r="T78" s="17">
        <v>-0.009487152099609375</v>
      </c>
      <c r="U78" s="17">
        <v>-0.0054149627685546875</v>
      </c>
      <c r="V78" s="17">
        <v>0.006615638732910156</v>
      </c>
      <c r="W78" s="17">
        <v>-0.009950637817382812</v>
      </c>
      <c r="X78" s="17">
        <v>-0.010833740234375</v>
      </c>
      <c r="Y78" s="17">
        <v>-0.012941360473632812</v>
      </c>
      <c r="Z78" s="17">
        <v>-0.02586078643798828</v>
      </c>
      <c r="AA78" s="17">
        <v>-0.024862289428710938</v>
      </c>
    </row>
    <row r="79" spans="1:27" ht="15">
      <c r="A79" s="16">
        <v>29966</v>
      </c>
      <c r="B79" s="16" t="s">
        <v>120</v>
      </c>
      <c r="C79" s="16" t="s">
        <v>117</v>
      </c>
      <c r="D79" s="17">
        <v>-0.031294822692871094</v>
      </c>
      <c r="E79" s="17">
        <v>-0.01602649688720703</v>
      </c>
      <c r="F79" s="17">
        <v>-0.028304576873779297</v>
      </c>
      <c r="G79" s="17">
        <v>-0.02449321746826172</v>
      </c>
      <c r="H79" s="17">
        <v>-0.021269798278808594</v>
      </c>
      <c r="I79" s="17">
        <v>-0.021541595458984375</v>
      </c>
      <c r="J79" s="17">
        <v>-0.023348331451416016</v>
      </c>
      <c r="K79" s="17">
        <v>-0.01958608627319336</v>
      </c>
      <c r="L79" s="17">
        <v>-0.01934814453125</v>
      </c>
      <c r="M79" s="17">
        <v>-0.01629161834716797</v>
      </c>
      <c r="N79" s="17">
        <v>-0.020372390747070312</v>
      </c>
      <c r="O79" s="17">
        <v>-0.013843536376953125</v>
      </c>
      <c r="P79" s="17">
        <v>-0.0133819580078125</v>
      </c>
      <c r="Q79" s="17">
        <v>0.004134178161621094</v>
      </c>
      <c r="R79" s="17">
        <v>0.013340950012207031</v>
      </c>
      <c r="S79" s="17">
        <v>-0.024115562438964844</v>
      </c>
      <c r="T79" s="17">
        <v>-0.008821487426757812</v>
      </c>
      <c r="U79" s="17">
        <v>-0.004679679870605469</v>
      </c>
      <c r="V79" s="17">
        <v>0.0074558258056640625</v>
      </c>
      <c r="W79" s="17">
        <v>-0.0091400146484375</v>
      </c>
      <c r="X79" s="17">
        <v>-0.009961128234863281</v>
      </c>
      <c r="Y79" s="17">
        <v>-0.012018203735351562</v>
      </c>
      <c r="Z79" s="17">
        <v>-0.02512836456298828</v>
      </c>
      <c r="AA79" s="17">
        <v>-0.024247169494628906</v>
      </c>
    </row>
    <row r="80" spans="1:27" ht="15">
      <c r="A80" s="16">
        <v>29975</v>
      </c>
      <c r="B80" s="16" t="s">
        <v>121</v>
      </c>
      <c r="C80" s="16" t="s">
        <v>117</v>
      </c>
      <c r="D80" s="17">
        <v>-0.03425264358520508</v>
      </c>
      <c r="E80" s="17">
        <v>-0.019211769104003906</v>
      </c>
      <c r="F80" s="17">
        <v>-0.03052663803100586</v>
      </c>
      <c r="G80" s="17">
        <v>-0.026807785034179688</v>
      </c>
      <c r="H80" s="17">
        <v>-0.02367544174194336</v>
      </c>
      <c r="I80" s="17">
        <v>-0.023885250091552734</v>
      </c>
      <c r="J80" s="17">
        <v>-0.025928020477294922</v>
      </c>
      <c r="K80" s="17">
        <v>-0.023113727569580078</v>
      </c>
      <c r="L80" s="17">
        <v>-0.023894786834716797</v>
      </c>
      <c r="M80" s="17">
        <v>-0.02196216583251953</v>
      </c>
      <c r="N80" s="17">
        <v>-0.026528358459472656</v>
      </c>
      <c r="O80" s="17">
        <v>-0.02032470703125</v>
      </c>
      <c r="P80" s="17">
        <v>-0.01931285858154297</v>
      </c>
      <c r="Q80" s="17">
        <v>-0.0030736923217773438</v>
      </c>
      <c r="R80" s="17">
        <v>0.006003379821777344</v>
      </c>
      <c r="S80" s="17">
        <v>-0.028734207153320312</v>
      </c>
      <c r="T80" s="17">
        <v>-0.014191627502441406</v>
      </c>
      <c r="U80" s="17">
        <v>-0.010610580444335938</v>
      </c>
      <c r="V80" s="17">
        <v>0.0002288818359375</v>
      </c>
      <c r="W80" s="17">
        <v>-0.015985488891601562</v>
      </c>
      <c r="X80" s="17">
        <v>-0.017317771911621094</v>
      </c>
      <c r="Y80" s="17">
        <v>-0.019693374633789062</v>
      </c>
      <c r="Z80" s="17">
        <v>-0.030813217163085938</v>
      </c>
      <c r="AA80" s="17">
        <v>-0.028931617736816406</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SMARTIN     66.000</v>
      </c>
      <c r="D4" s="8">
        <f>SUBTOTAL(4,Coef_Perdidas!$D$3:$D$100)</f>
        <v>0.003596782684326172</v>
      </c>
      <c r="E4" s="7" t="str">
        <f>INDEX(Coef_Perdidas!$B$3:$D$100,MATCH(MIN(Coef_Perdidas!$D$3:$D$100),Coef_Perdidas!$D$3:$D$100,0),1)</f>
        <v>FORM_30     30.000</v>
      </c>
      <c r="F4" s="8">
        <f>SUBTOTAL(5,Coef_Perdidas!$D$3:$D$100)</f>
        <v>-0.051361083984375</v>
      </c>
    </row>
    <row r="5" spans="2:6" ht="15">
      <c r="B5" s="6" t="s">
        <v>2</v>
      </c>
      <c r="C5" s="7" t="str">
        <f>INDEX(Coef_Perdidas!$B$3:$D$100,MATCH(MAX(Coef_Perdidas!$E$3:$E$100),Coef_Perdidas!$E$3:$E$100,0),1)</f>
        <v>SMARTIN     66.000</v>
      </c>
      <c r="D5" s="8">
        <f>SUBTOTAL(4,Coef_Perdidas!$E$3:$E$100)</f>
        <v>0.004893302917480469</v>
      </c>
      <c r="E5" s="7" t="str">
        <f>INDEX(Coef_Perdidas!$B$3:$D$100,MATCH(MIN(Coef_Perdidas!$E$3:$E$100),Coef_Perdidas!$E$3:$E$100,0),1)</f>
        <v>FORM_30     30.000</v>
      </c>
      <c r="F5" s="8">
        <f>SUBTOTAL(5,Coef_Perdidas!$E$3:$E$100)</f>
        <v>-0.052781105041503906</v>
      </c>
    </row>
    <row r="6" spans="2:6" ht="15">
      <c r="B6" s="6" t="s">
        <v>3</v>
      </c>
      <c r="C6" s="7" t="str">
        <f>INDEX(Coef_Perdidas!$B$3:$D$100,MATCH(MAX(Coef_Perdidas!$F$3:$F$100),Coef_Perdidas!$F$3:$F$100,0),1)</f>
        <v>SMARTIN     66.000</v>
      </c>
      <c r="D6" s="8">
        <f>SUBTOTAL(4,Coef_Perdidas!$F$3:$F$100)</f>
        <v>0.0021505355834960938</v>
      </c>
      <c r="E6" s="7" t="str">
        <f>INDEX(Coef_Perdidas!$B$3:$D$100,MATCH(MIN(Coef_Perdidas!$F$3:$F$100),Coef_Perdidas!$F$3:$F$100,0),1)</f>
        <v>FORM_30     30.000</v>
      </c>
      <c r="F6" s="8">
        <f>SUBTOTAL(5,Coef_Perdidas!$F$3:$F$100)</f>
        <v>-0.07374048233032227</v>
      </c>
    </row>
    <row r="7" spans="2:6" ht="15">
      <c r="B7" s="6" t="s">
        <v>4</v>
      </c>
      <c r="C7" s="7" t="str">
        <f>INDEX(Coef_Perdidas!$B$3:$D$100,MATCH(MAX(Coef_Perdidas!$G$3:$G$100),Coef_Perdidas!$G$3:$G$100,0),1)</f>
        <v>SMARTIN     66.000</v>
      </c>
      <c r="D7" s="8">
        <f>SUBTOTAL(4,Coef_Perdidas!$G$3:$G$100)</f>
        <v>0.0024280548095703125</v>
      </c>
      <c r="E7" s="7" t="str">
        <f>INDEX(Coef_Perdidas!$B$3:$D$100,MATCH(MIN(Coef_Perdidas!$G$3:$G$100),Coef_Perdidas!$G$3:$G$100,0),1)</f>
        <v>FORM_30     30.000</v>
      </c>
      <c r="F7" s="8">
        <f>SUBTOTAL(5,Coef_Perdidas!$G$3:$G$100)</f>
        <v>-0.07937765121459961</v>
      </c>
    </row>
    <row r="8" spans="2:6" ht="15">
      <c r="B8" s="6" t="s">
        <v>5</v>
      </c>
      <c r="C8" s="7" t="str">
        <f>INDEX(Coef_Perdidas!$B$3:$D$100,MATCH(MAX(Coef_Perdidas!$H$3:$H$100),Coef_Perdidas!$H$3:$H$100,0),1)</f>
        <v>SMARTIN     66.000</v>
      </c>
      <c r="D8" s="8">
        <f>SUBTOTAL(4,Coef_Perdidas!$H$3:$H$100)</f>
        <v>0.001922607421875</v>
      </c>
      <c r="E8" s="7" t="str">
        <f>INDEX(Coef_Perdidas!$B$3:$D$100,MATCH(MIN(Coef_Perdidas!$H$3:$H$100),Coef_Perdidas!$H$3:$H$100,0),1)</f>
        <v>FORM_30     30.000</v>
      </c>
      <c r="F8" s="8">
        <f>SUBTOTAL(5,Coef_Perdidas!$H$3:$H$100)</f>
        <v>-0.07264947891235352</v>
      </c>
    </row>
    <row r="9" spans="2:6" ht="15">
      <c r="B9" s="6" t="s">
        <v>6</v>
      </c>
      <c r="C9" s="7" t="str">
        <f>INDEX(Coef_Perdidas!$B$3:$D$100,MATCH(MAX(Coef_Perdidas!$I$3:$I$100),Coef_Perdidas!$I$3:$I$100,0),1)</f>
        <v>SMARTIN     66.000</v>
      </c>
      <c r="D9" s="8">
        <f>SUBTOTAL(4,Coef_Perdidas!$I$3:$I$100)</f>
        <v>0.0024843215942382812</v>
      </c>
      <c r="E9" s="7" t="str">
        <f>INDEX(Coef_Perdidas!$B$3:$D$100,MATCH(MIN(Coef_Perdidas!$I$3:$I$100),Coef_Perdidas!$I$3:$I$100,0),1)</f>
        <v>FORM_30     30.000</v>
      </c>
      <c r="F9" s="8">
        <f>SUBTOTAL(5,Coef_Perdidas!$I$3:$I$100)</f>
        <v>-0.07075977325439453</v>
      </c>
    </row>
    <row r="10" spans="2:6" ht="15">
      <c r="B10" s="6" t="s">
        <v>7</v>
      </c>
      <c r="C10" s="7" t="str">
        <f>INDEX(Coef_Perdidas!$B$3:$D$100,MATCH(MAX(Coef_Perdidas!$J$3:$J$100),Coef_Perdidas!$J$3:$J$100,0),1)</f>
        <v>SMARTIN     66.000</v>
      </c>
      <c r="D10" s="8">
        <f>SUBTOTAL(4,Coef_Perdidas!J3:J100)</f>
        <v>0.0022296905517578125</v>
      </c>
      <c r="E10" s="7" t="str">
        <f>INDEX(Coef_Perdidas!$B$3:$D$100,MATCH(MIN(Coef_Perdidas!$J$3:$J$100),Coef_Perdidas!$J$3:$J$100,0),1)</f>
        <v>FORM_30     30.000</v>
      </c>
      <c r="F10" s="8">
        <f>SUBTOTAL(5,Coef_Perdidas!L3:L100)</f>
        <v>-0.06752634048461914</v>
      </c>
    </row>
    <row r="11" spans="2:6" ht="15">
      <c r="B11" s="6" t="s">
        <v>8</v>
      </c>
      <c r="C11" s="7" t="str">
        <f>INDEX(Coef_Perdidas!$B$3:$D$100,MATCH(MAX(Coef_Perdidas!$K$3:$K$100),Coef_Perdidas!$K$3:$K$100,0),1)</f>
        <v>SMARTIN     66.000</v>
      </c>
      <c r="D11" s="8">
        <f>SUBTOTAL(4,Coef_Perdidas!$K$3:$K$100)</f>
        <v>0.004131317138671875</v>
      </c>
      <c r="E11" s="7" t="str">
        <f>INDEX(Coef_Perdidas!$B$3:$D$100,MATCH(MIN(Coef_Perdidas!$K$3:$K$100),Coef_Perdidas!$K$3:$K$100,0),1)</f>
        <v>FORM_30     30.000</v>
      </c>
      <c r="F11" s="8">
        <f>SUBTOTAL(5,Coef_Perdidas!$K$3:$K$100)</f>
        <v>-0.07364130020141602</v>
      </c>
    </row>
    <row r="12" spans="2:6" ht="15">
      <c r="B12" s="6" t="s">
        <v>9</v>
      </c>
      <c r="C12" s="7" t="str">
        <f>INDEX(Coef_Perdidas!$B$3:$D$100,MATCH(MAX(Coef_Perdidas!$L$3:$L$100),Coef_Perdidas!$L$3:$L$100,0),1)</f>
        <v>SMARTIN     66.000</v>
      </c>
      <c r="D12" s="8">
        <f>SUBTOTAL(4,Coef_Perdidas!$L$3:$L$100)</f>
        <v>0.005051612854003906</v>
      </c>
      <c r="E12" s="7" t="str">
        <f>INDEX(Coef_Perdidas!$B$3:$D$100,MATCH(MIN(Coef_Perdidas!$L$3:$L$100),Coef_Perdidas!$L$3:$L$100,0),1)</f>
        <v>FORM_30     30.000</v>
      </c>
      <c r="F12" s="8">
        <f>SUBTOTAL(5,Coef_Perdidas!$L$3:$L$100)</f>
        <v>-0.06752634048461914</v>
      </c>
    </row>
    <row r="13" spans="2:6" ht="15">
      <c r="B13" s="6" t="s">
        <v>10</v>
      </c>
      <c r="C13" s="7" t="str">
        <f>INDEX(Coef_Perdidas!$B$3:$D$100,MATCH(MAX(Coef_Perdidas!$M$3:$M$100),Coef_Perdidas!$M$3:$M$100,0),1)</f>
        <v>SMARTIN     66.000</v>
      </c>
      <c r="D13" s="8">
        <f>SUBTOTAL(4,Coef_Perdidas!$M$3:$M$100)</f>
        <v>0.004645347595214844</v>
      </c>
      <c r="E13" s="7" t="str">
        <f>INDEX(Coef_Perdidas!$B$3:$D$100,MATCH(MIN(Coef_Perdidas!$M$3:$M$100),Coef_Perdidas!$M$3:$M$100,0),1)</f>
        <v>FORM_30     30.000</v>
      </c>
      <c r="F13" s="8">
        <f>SUBTOTAL(5,Coef_Perdidas!$M$3:$M$100)</f>
        <v>-0.0567779541015625</v>
      </c>
    </row>
    <row r="14" spans="2:6" ht="15">
      <c r="B14" s="6" t="s">
        <v>11</v>
      </c>
      <c r="C14" s="7" t="str">
        <f>INDEX(Coef_Perdidas!$B$3:$D$100,MATCH(MAX(Coef_Perdidas!$N$3:$N$100),Coef_Perdidas!$N$3:$N$100,0),1)</f>
        <v>SMARTIN     66.000</v>
      </c>
      <c r="D14" s="8">
        <f>SUBTOTAL(4,Coef_Perdidas!$N$3:$N$100)</f>
        <v>0.0018215179443359375</v>
      </c>
      <c r="E14" s="7" t="str">
        <f>INDEX(Coef_Perdidas!$B$3:$D$100,MATCH(MIN(Coef_Perdidas!$N$3:$N$100),Coef_Perdidas!$N$3:$N$100,0),1)</f>
        <v>FORM_30     30.000</v>
      </c>
      <c r="F14" s="8">
        <f>SUBTOTAL(5,Coef_Perdidas!$N$3:$N$100)</f>
        <v>-0.06087779998779297</v>
      </c>
    </row>
    <row r="15" spans="2:6" ht="15">
      <c r="B15" s="6" t="s">
        <v>12</v>
      </c>
      <c r="C15" s="7" t="str">
        <f>INDEX(Coef_Perdidas!$B$3:$D$100,MATCH(MAX(Coef_Perdidas!$O$3:$O$100),Coef_Perdidas!$O$3:$O$100,0),1)</f>
        <v>SMARTIN     66.000</v>
      </c>
      <c r="D15" s="8">
        <f>SUBTOTAL(4,Coef_Perdidas!$O$3:$O$100)</f>
        <v>0.0033502578735351562</v>
      </c>
      <c r="E15" s="7" t="str">
        <f>INDEX(Coef_Perdidas!$B$3:$D$100,MATCH(MIN(Coef_Perdidas!$O$3:$O$100),Coef_Perdidas!$O$3:$O$100,0),1)</f>
        <v>FORM_30     30.000</v>
      </c>
      <c r="F15" s="8">
        <f>SUBTOTAL(5,Coef_Perdidas!$O$3:$O$100)</f>
        <v>-0.0595855712890625</v>
      </c>
    </row>
    <row r="16" spans="2:6" ht="15">
      <c r="B16" s="6" t="s">
        <v>13</v>
      </c>
      <c r="C16" s="7" t="str">
        <f>INDEX(Coef_Perdidas!$B$3:$D$100,MATCH(MAX(Coef_Perdidas!$P$3:$P$100),Coef_Perdidas!$P$3:$P$100,0),1)</f>
        <v>SMARTIN     66.000</v>
      </c>
      <c r="D16" s="8">
        <f>SUBTOTAL(4,Coef_Perdidas!$P$3:$P$100)</f>
        <v>0.00519561767578125</v>
      </c>
      <c r="E16" s="7" t="str">
        <f>INDEX(Coef_Perdidas!$B$3:$D$100,MATCH(MIN(Coef_Perdidas!$P$3:$P$100),Coef_Perdidas!$P$3:$P$100,0),1)</f>
        <v>FORM_30     30.000</v>
      </c>
      <c r="F16" s="8">
        <f>SUBTOTAL(5,Coef_Perdidas!$P$3:$P$100)</f>
        <v>-0.054004669189453125</v>
      </c>
    </row>
    <row r="17" spans="2:6" ht="15">
      <c r="B17" s="6" t="s">
        <v>14</v>
      </c>
      <c r="C17" s="7" t="str">
        <f>INDEX(Coef_Perdidas!$B$3:$D$100,MATCH(MAX(Coef_Perdidas!$Q$3:$Q$100),Coef_Perdidas!$Q$3:$Q$100,0),1)</f>
        <v>SMARTIN     66.000</v>
      </c>
      <c r="D17" s="8">
        <f>SUBTOTAL(4,Coef_Perdidas!$Q$3:$Q$100)</f>
        <v>0.005747795104980469</v>
      </c>
      <c r="E17" s="7" t="str">
        <f>INDEX(Coef_Perdidas!$B$3:$D$100,MATCH(MIN(Coef_Perdidas!$Q$3:$Q$100),Coef_Perdidas!$Q$3:$Q$100,0),1)</f>
        <v>FORM_30     30.000</v>
      </c>
      <c r="F17" s="8">
        <f>SUBTOTAL(5,Coef_Perdidas!$Q$3:$Q$100)</f>
        <v>-0.050266265869140625</v>
      </c>
    </row>
    <row r="18" spans="2:6" ht="15">
      <c r="B18" s="6" t="s">
        <v>15</v>
      </c>
      <c r="C18" s="7" t="str">
        <f>INDEX(Coef_Perdidas!$B$3:$D$100,MATCH(MAX(Coef_Perdidas!$R$3:$R$100),Coef_Perdidas!$R$3:$R$100,0),1)</f>
        <v>MAHONG      132.00</v>
      </c>
      <c r="D18" s="8">
        <f>SUBTOTAL(4,Coef_Perdidas!$R$3:$R$100)</f>
        <v>0.013340950012207031</v>
      </c>
      <c r="E18" s="7" t="str">
        <f>INDEX(Coef_Perdidas!$B$3:$D$100,MATCH(MIN(Coef_Perdidas!$R$3:$R$100),Coef_Perdidas!$R$3:$R$100,0),1)</f>
        <v>FORM_30     30.000</v>
      </c>
      <c r="F18" s="8">
        <f>SUBTOTAL(5,Coef_Perdidas!$R$3:$R$100)</f>
        <v>-0.05928325653076172</v>
      </c>
    </row>
    <row r="19" spans="2:6" ht="15">
      <c r="B19" s="6" t="s">
        <v>16</v>
      </c>
      <c r="C19" s="7" t="str">
        <f>INDEX(Coef_Perdidas!$B$3:$D$100,MATCH(MAX(Coef_Perdidas!$S$3:$S$100),Coef_Perdidas!$S$3:$S$100,0),1)</f>
        <v>SMARTIN     66.000</v>
      </c>
      <c r="D19" s="8">
        <f>SUBTOTAL(4,Coef_Perdidas!$S$3:$S$100)</f>
        <v>0.0035028457641601562</v>
      </c>
      <c r="E19" s="7" t="str">
        <f>INDEX(Coef_Perdidas!$B$3:$D$100,MATCH(MIN(Coef_Perdidas!$S$3:$S$100),Coef_Perdidas!$S$3:$S$100,0),1)</f>
        <v>FORM_30     30.000</v>
      </c>
      <c r="F19" s="8">
        <f>SUBTOTAL(5,Coef_Perdidas!$S$3:$S$100)</f>
        <v>-0.05807018280029297</v>
      </c>
    </row>
    <row r="20" spans="2:6" ht="15">
      <c r="B20" s="6" t="s">
        <v>17</v>
      </c>
      <c r="C20" s="7" t="str">
        <f>INDEX(Coef_Perdidas!$B$3:$D$100,MATCH(MAX(Coef_Perdidas!$T$3:$T$100),Coef_Perdidas!$T$3:$T$100,0),1)</f>
        <v>SMARTIN     66.000</v>
      </c>
      <c r="D20" s="8">
        <f>SUBTOTAL(4,Coef_Perdidas!$T$3:$T$100)</f>
        <v>0.004187583923339844</v>
      </c>
      <c r="E20" s="7" t="str">
        <f>INDEX(Coef_Perdidas!$B$3:$D$100,MATCH(MIN(Coef_Perdidas!$T$3:$T$100),Coef_Perdidas!$T$3:$T$100,0),1)</f>
        <v>FORM_30     30.000</v>
      </c>
      <c r="F20" s="8">
        <f>SUBTOTAL(5,Coef_Perdidas!$T$3:$T$100)</f>
        <v>-0.05287933349609375</v>
      </c>
    </row>
    <row r="21" spans="2:6" ht="15">
      <c r="B21" s="6" t="s">
        <v>18</v>
      </c>
      <c r="C21" s="7" t="str">
        <f>INDEX(Coef_Perdidas!$B$3:$D$100,MATCH(MAX(Coef_Perdidas!$U$3:$U$100),Coef_Perdidas!$U$3:$U$100,0),1)</f>
        <v>SMARTIN     66.000</v>
      </c>
      <c r="D21" s="8">
        <f>SUBTOTAL(4,Coef_Perdidas!$U$3:$U$100)</f>
        <v>0.004511833190917969</v>
      </c>
      <c r="E21" s="7" t="str">
        <f>INDEX(Coef_Perdidas!$B$3:$D$100,MATCH(MIN(Coef_Perdidas!$U$3:$U$100),Coef_Perdidas!$U$3:$U$100,0),1)</f>
        <v>FORM_30     30.000</v>
      </c>
      <c r="F21" s="8">
        <f>SUBTOTAL(5,Coef_Perdidas!$U$3:$U$100)</f>
        <v>-0.058612823486328125</v>
      </c>
    </row>
    <row r="22" spans="2:6" ht="15">
      <c r="B22" s="6" t="s">
        <v>19</v>
      </c>
      <c r="C22" s="7" t="str">
        <f>INDEX(Coef_Perdidas!$B$3:$D$100,MATCH(MAX(Coef_Perdidas!$V$3:$V$100),Coef_Perdidas!$V$3:$V$100,0),1)</f>
        <v>MAHONG      132.00</v>
      </c>
      <c r="D22" s="8">
        <f>SUBTOTAL(4,Coef_Perdidas!$V$3:$V$100)</f>
        <v>0.0074558258056640625</v>
      </c>
      <c r="E22" s="7" t="str">
        <f>INDEX(Coef_Perdidas!$B$3:$D$100,MATCH(MIN(Coef_Perdidas!$V$3:$V$100),Coef_Perdidas!$V$3:$V$100,0),1)</f>
        <v>FORM_30     30.000</v>
      </c>
      <c r="F22" s="8">
        <f>SUBTOTAL(5,Coef_Perdidas!$V$3:$V$100)</f>
        <v>-0.06424331665039062</v>
      </c>
    </row>
    <row r="23" spans="2:6" ht="15">
      <c r="B23" s="6" t="s">
        <v>20</v>
      </c>
      <c r="C23" s="7" t="str">
        <f>INDEX(Coef_Perdidas!$B$3:$D$100,MATCH(MAX(Coef_Perdidas!$W$3:$W$100),Coef_Perdidas!$W$3:$W$100,0),1)</f>
        <v>SMARTIN     66.000</v>
      </c>
      <c r="D23" s="8">
        <f>SUBTOTAL(4,Coef_Perdidas!$W$3:$W$100)</f>
        <v>0.0026750564575195312</v>
      </c>
      <c r="E23" s="7" t="str">
        <f>INDEX(Coef_Perdidas!$B$3:$D$100,MATCH(MIN(Coef_Perdidas!$W$3:$W$100),Coef_Perdidas!$W$3:$W$100,0),1)</f>
        <v>FORM_30     30.000</v>
      </c>
      <c r="F23" s="8">
        <f>SUBTOTAL(5,Coef_Perdidas!$W$3:$W$100)</f>
        <v>-0.061217308044433594</v>
      </c>
    </row>
    <row r="24" spans="2:6" ht="15">
      <c r="B24" s="6" t="s">
        <v>21</v>
      </c>
      <c r="C24" s="7" t="str">
        <f>INDEX(Coef_Perdidas!$B$3:$D$100,MATCH(MAX(Coef_Perdidas!$X$3:$X$100),Coef_Perdidas!$X$3:$X$100,0),1)</f>
        <v>IBIZA       132.00</v>
      </c>
      <c r="D24" s="8">
        <f>SUBTOTAL(4,Coef_Perdidas!$X$3:$X$100)</f>
        <v>0.0049037933349609375</v>
      </c>
      <c r="E24" s="7" t="str">
        <f>INDEX(Coef_Perdidas!$B$3:$D$100,MATCH(MIN(Coef_Perdidas!$X$3:$X$100),Coef_Perdidas!$X$3:$X$100,0),1)</f>
        <v>FORM_30     30.000</v>
      </c>
      <c r="F24" s="8">
        <f>SUBTOTAL(5,Coef_Perdidas!$X$3:$X$100)</f>
        <v>-0.0632772445678711</v>
      </c>
    </row>
    <row r="25" spans="2:6" ht="15">
      <c r="B25" s="6" t="s">
        <v>22</v>
      </c>
      <c r="C25" s="7" t="str">
        <f>INDEX(Coef_Perdidas!$B$3:$D$100,MATCH(MAX(Coef_Perdidas!$Y$3:$Y$100),Coef_Perdidas!$Y$3:$Y$100,0),1)</f>
        <v>SMARTIN     66.000</v>
      </c>
      <c r="D25" s="8">
        <f>SUBTOTAL(4,Coef_Perdidas!$Y$3:$Y$100)</f>
        <v>-0.0024204254150390625</v>
      </c>
      <c r="E25" s="7" t="str">
        <f>INDEX(Coef_Perdidas!$B$3:$D$100,MATCH(MIN(Coef_Perdidas!$Y$3:$Y$100),Coef_Perdidas!$Y$3:$Y$100,0),1)</f>
        <v>FORM_30     30.000</v>
      </c>
      <c r="F25" s="8">
        <f>SUBTOTAL(5,Coef_Perdidas!$Y$3:$Y$100)</f>
        <v>-0.07229423522949219</v>
      </c>
    </row>
    <row r="26" spans="2:6" ht="15">
      <c r="B26" s="6" t="s">
        <v>23</v>
      </c>
      <c r="C26" s="7" t="str">
        <f>INDEX(Coef_Perdidas!$B$3:$D$100,MATCH(MAX(Coef_Perdidas!$Z$3:$Z$100),Coef_Perdidas!$Z$3:$Z$100,0),1)</f>
        <v>IBIZA       132.00</v>
      </c>
      <c r="D26" s="8">
        <f>SUBTOTAL(4,Coef_Perdidas!$Z$3:$Z$100)</f>
        <v>0.005924224853515625</v>
      </c>
      <c r="E26" s="7" t="str">
        <f>INDEX(Coef_Perdidas!$B$3:$D$100,MATCH(MIN(Coef_Perdidas!$Z$3:$Z$100),Coef_Perdidas!$Z$3:$Z$100,0),1)</f>
        <v>FORM_30     30.000</v>
      </c>
      <c r="F26" s="8">
        <f>SUBTOTAL(5,Coef_Perdidas!$Z$3:$Z$100)</f>
        <v>-0.05358409881591797</v>
      </c>
    </row>
    <row r="27" spans="2:6" ht="15">
      <c r="B27" s="6" t="s">
        <v>24</v>
      </c>
      <c r="C27" s="7" t="str">
        <f>INDEX(Coef_Perdidas!$B$3:$D$100,MATCH(MAX(Coef_Perdidas!$AA$3:$AA$100),Coef_Perdidas!$AA$3:$AA$100,0),1)</f>
        <v>SMARTIN     66.000</v>
      </c>
      <c r="D27" s="8">
        <f>SUBTOTAL(4,Coef_Perdidas!$AA$3:$AA$100)</f>
        <v>-0.000896453857421875</v>
      </c>
      <c r="E27" s="7" t="str">
        <f>INDEX(Coef_Perdidas!$B$3:$D$100,MATCH(MIN(Coef_Perdidas!$AA$3:$AA$100),Coef_Perdidas!$AA$3:$AA$100,0),1)</f>
        <v>FORM_30     30.000</v>
      </c>
      <c r="F27" s="8">
        <f>SUBTOTAL(5,Coef_Perdidas!$AA$3:$AA$100)</f>
        <v>-0.06113910675048828</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2017-09-09T00:01:29Z</dcterms:modified>
  <cp:category/>
  <cp:version/>
  <cp:contentType/>
  <cp:contentStatus/>
</cp:coreProperties>
</file>