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<sst xmlns="http://schemas.openxmlformats.org/spreadsheetml/2006/main" count="222" uniqueCount="122">
  <si>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</si>
  <si>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</si>
  <si>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</si>
  <si>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</si>
  <si>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</si>
  <si>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</si>
  <si>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</si>
  <si>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</si>
  <si>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</si>
  <si>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</si>
  <si>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</si>
  <si>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</si>
  <si>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</si>
  <si>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</si>
  <si>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</si>
  <si>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</si>
  <si>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</si>
  <si>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</si>
  <si>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</si>
  <si>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</si>
  <si>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</si>
  <si>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</si>
  <si>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</si>
  <si>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</si>
  <si>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</si>
  <si>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</si>
  <si>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</si>
  <si>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</si>
  <si>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</si>
  <si>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</si>
  <si>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</si>
  <si>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</si>
  <si>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</si>
  <si>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</si>
  <si>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</si>
  <si>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</si>
  <si>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(01/08/2017)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</si>
  <si>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</si>
  <si>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</si>
  <si>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</si>
  <si>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</si>
  <si>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</si>
  <si>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</si>
  <si>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</si>
  <si>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</si>
  <si>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</si>
  <si>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</si>
  <si>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</si>
  <si>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</si>
  <si>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</si>
  <si>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</si>
  <si>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</si>
  <si>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</si>
  <si>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</si>
  <si>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</si>
  <si>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</si>
  <si>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</si>
  <si>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</si>
  <si>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</si>
  <si>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</si>
  <si>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</si>
  <si>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</si>
  <si>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</si>
  <si>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</si>
  <si>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</si>
  <si>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</si>
  <si>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</si>
  <si>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</si>
  <si>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</si>
  <si>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</si>
  <si>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</si>
  <si>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</si>
  <si>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</si>
  <si>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</si>
  <si>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</si>
  <si>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</si>
  <si>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</si>
  <si>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</si>
  <si>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</si>
  <si>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</si>
  <si>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</si>
  <si>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</si>
  <si>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</si>
  <si>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</si>
  <si>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</si>
  <si>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</si>
  <si>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</si>
  <si>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</si>
  <si>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</si>
  <si>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</si>
  <si>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</si>
  <si>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</si>
  <si>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</si>
  <si>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</si>
  <si>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</si>
  <si>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</si>
  <si>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</si>
  <si>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</si>
  <si>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</si>
  <si>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</si>
  <si>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</si>
  <si>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</si>
  <si>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</si>
  <si>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</si>
  <si>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</si>
  <si>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</si>
  <si>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</si>
  <si>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</si>
  <si>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</si>
  <si>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</si>
  <si>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</si>
  <si>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</si>
  <si>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</si>
  <si>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</si>
  <si>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</si>
  <si>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C2TIRME_JBP166.000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</si>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</sst>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-0.05515098571777344</v>
      </c>
      <c r="E3" s="17">
        <v>-0.07179737091064453</v>
      </c>
      <c r="F3" s="17">
        <v>-0.0776071548461914</v>
      </c>
      <c r="G3" s="17">
        <v>-0.07833385467529297</v>
      </c>
      <c r="H3" s="17">
        <v>-0.06033658981323242</v>
      </c>
      <c r="I3" s="17">
        <v>-0.05641889572143555</v>
      </c>
      <c r="J3" s="17">
        <v>-0.05541658401489258</v>
      </c>
      <c r="K3" s="17">
        <v>-0.06822586059570312</v>
      </c>
      <c r="L3" s="17">
        <v>-0.057587623596191406</v>
      </c>
      <c r="M3" s="17">
        <v>-0.06910514831542969</v>
      </c>
      <c r="N3" s="17">
        <v>-0.06493759155273438</v>
      </c>
      <c r="O3" s="17">
        <v>-0.05920219421386719</v>
      </c>
      <c r="P3" s="17">
        <v>-0.02256011962890625</v>
      </c>
      <c r="Q3" s="17">
        <v>-0.03954124450683594</v>
      </c>
      <c r="R3" s="17">
        <v>-0.04155540466308594</v>
      </c>
      <c r="S3" s="17">
        <v>-0.03236961364746094</v>
      </c>
      <c r="T3" s="17">
        <v>-0.0371856689453125</v>
      </c>
      <c r="U3" s="17">
        <v>-0.015132904052734375</v>
      </c>
      <c r="V3" s="17">
        <v>0.01148223876953125</v>
      </c>
      <c r="W3" s="17">
        <v>0.001617431640625</v>
      </c>
      <c r="X3" s="17">
        <v>0.0060749053955078125</v>
      </c>
      <c r="Y3" s="17">
        <v>-0.000408172607421875</v>
      </c>
      <c r="Z3" s="17">
        <v>-0.06535720825195312</v>
      </c>
      <c r="AA3" s="17">
        <v>-0.04697608947753906</v>
      </c>
    </row>
    <row r="4" spans="1:27" ht="15">
      <c r="A4" s="16">
        <v>9645</v>
      </c>
      <c r="B4" s="16" t="s">
        <v>42</v>
      </c>
      <c r="C4" s="16" t="s">
        <v>43</v>
      </c>
      <c r="D4" s="17">
        <v>-0.02039623260498047</v>
      </c>
      <c r="E4" s="17">
        <v>-0.026519775390625</v>
      </c>
      <c r="F4" s="17">
        <v>-0.030157089233398438</v>
      </c>
      <c r="G4" s="17">
        <v>-0.025724411010742188</v>
      </c>
      <c r="H4" s="17">
        <v>-0.013176441192626953</v>
      </c>
      <c r="I4" s="17">
        <v>-0.010022640228271484</v>
      </c>
      <c r="J4" s="17">
        <v>-0.009650230407714844</v>
      </c>
      <c r="K4" s="17">
        <v>-0.022380828857421875</v>
      </c>
      <c r="L4" s="17">
        <v>-0.016004562377929688</v>
      </c>
      <c r="M4" s="17">
        <v>-0.027597427368164062</v>
      </c>
      <c r="N4" s="17">
        <v>-0.023927688598632812</v>
      </c>
      <c r="O4" s="17">
        <v>-0.024501800537109375</v>
      </c>
      <c r="P4" s="17">
        <v>-0.004810333251953125</v>
      </c>
      <c r="Q4" s="17">
        <v>-0.023586273193359375</v>
      </c>
      <c r="R4" s="17">
        <v>-0.02243804931640625</v>
      </c>
      <c r="S4" s="17">
        <v>-0.019517898559570312</v>
      </c>
      <c r="T4" s="17">
        <v>-0.023756027221679688</v>
      </c>
      <c r="U4" s="17">
        <v>-0.013277053833007812</v>
      </c>
      <c r="V4" s="17">
        <v>-0.010919570922851562</v>
      </c>
      <c r="W4" s="17">
        <v>-0.013208389282226562</v>
      </c>
      <c r="X4" s="17">
        <v>-0.014678955078125</v>
      </c>
      <c r="Y4" s="17">
        <v>-0.016519546508789062</v>
      </c>
      <c r="Z4" s="17">
        <v>-0.022657394409179688</v>
      </c>
      <c r="AA4" s="17">
        <v>-0.017889022827148438</v>
      </c>
    </row>
    <row r="5" spans="1:27" ht="15">
      <c r="A5" s="16">
        <v>29610</v>
      </c>
      <c r="B5" s="16" t="s">
        <v>44</v>
      </c>
      <c r="C5" s="16" t="s">
        <v>43</v>
      </c>
      <c r="D5" s="17">
        <v>-0.0001430511474609375</v>
      </c>
      <c r="E5" s="17">
        <v>-0.0068035125732421875</v>
      </c>
      <c r="F5" s="17">
        <v>-0.012122154235839844</v>
      </c>
      <c r="G5" s="17">
        <v>-0.00822591781616211</v>
      </c>
      <c r="H5" s="17">
        <v>0.003311634063720703</v>
      </c>
      <c r="I5" s="17">
        <v>0.005974292755126953</v>
      </c>
      <c r="J5" s="17">
        <v>0.006206512451171875</v>
      </c>
      <c r="K5" s="17">
        <v>-0.005909919738769531</v>
      </c>
      <c r="L5" s="17">
        <v>0.0009126663208007812</v>
      </c>
      <c r="M5" s="17">
        <v>-0.009111404418945312</v>
      </c>
      <c r="N5" s="17">
        <v>-0.004047393798828125</v>
      </c>
      <c r="O5" s="17">
        <v>-0.004291534423828125</v>
      </c>
      <c r="P5" s="17">
        <v>0.014057159423828125</v>
      </c>
      <c r="Q5" s="17">
        <v>-0.00440216064453125</v>
      </c>
      <c r="R5" s="17">
        <v>-0.0031337738037109375</v>
      </c>
      <c r="S5" s="17">
        <v>-0.0007762908935546875</v>
      </c>
      <c r="T5" s="17">
        <v>-0.0035991668701171875</v>
      </c>
      <c r="U5" s="17">
        <v>0.00641632080078125</v>
      </c>
      <c r="V5" s="17">
        <v>0.006969451904296875</v>
      </c>
      <c r="W5" s="17">
        <v>0.0057735443115234375</v>
      </c>
      <c r="X5" s="17">
        <v>0.0035915374755859375</v>
      </c>
      <c r="Y5" s="17">
        <v>0.0030498504638671875</v>
      </c>
      <c r="Z5" s="17">
        <v>0.00197601318359375</v>
      </c>
      <c r="AA5" s="17">
        <v>0.0042133331298828125</v>
      </c>
    </row>
    <row r="6" spans="1:27" ht="15">
      <c r="A6" s="16">
        <v>29660</v>
      </c>
      <c r="B6" s="16" t="s">
        <v>45</v>
      </c>
      <c r="C6" s="16" t="s">
        <v>43</v>
      </c>
      <c r="D6" s="17">
        <v>-0.0008516311645507812</v>
      </c>
      <c r="E6" s="17">
        <v>-0.007821083068847656</v>
      </c>
      <c r="F6" s="17">
        <v>-0.012416839599609375</v>
      </c>
      <c r="G6" s="17">
        <v>-0.009052276611328125</v>
      </c>
      <c r="H6" s="17">
        <v>0.0022559165954589844</v>
      </c>
      <c r="I6" s="17">
        <v>0.004730224609375</v>
      </c>
      <c r="J6" s="17">
        <v>0.005024433135986328</v>
      </c>
      <c r="K6" s="17">
        <v>-0.007056236267089844</v>
      </c>
      <c r="L6" s="17">
        <v>0.00027942657470703125</v>
      </c>
      <c r="M6" s="17">
        <v>-0.00945281982421875</v>
      </c>
      <c r="N6" s="17">
        <v>-0.0032138824462890625</v>
      </c>
      <c r="O6" s="17">
        <v>-0.003345489501953125</v>
      </c>
      <c r="P6" s="17">
        <v>0.015054702758789062</v>
      </c>
      <c r="Q6" s="17">
        <v>-0.0034656524658203125</v>
      </c>
      <c r="R6" s="17">
        <v>-0.0024013519287109375</v>
      </c>
      <c r="S6" s="17">
        <v>-0.0002460479736328125</v>
      </c>
      <c r="T6" s="17">
        <v>-0.0038127899169921875</v>
      </c>
      <c r="U6" s="17">
        <v>0.0043773651123046875</v>
      </c>
      <c r="V6" s="17">
        <v>0.0047760009765625</v>
      </c>
      <c r="W6" s="17">
        <v>0.003505706787109375</v>
      </c>
      <c r="X6" s="17">
        <v>0.0016994476318359375</v>
      </c>
      <c r="Y6" s="17">
        <v>0.0010623931884765625</v>
      </c>
      <c r="Z6" s="17">
        <v>0.000148773193359375</v>
      </c>
      <c r="AA6" s="17">
        <v>0.0020275115966796875</v>
      </c>
    </row>
    <row r="7" spans="1:27" ht="15">
      <c r="A7" s="16">
        <v>29662</v>
      </c>
      <c r="B7" s="16" t="s">
        <v>46</v>
      </c>
      <c r="C7" s="16" t="s">
        <v>43</v>
      </c>
      <c r="D7" s="17">
        <v>-0.0008459091186523438</v>
      </c>
      <c r="E7" s="17">
        <v>-0.007823944091796875</v>
      </c>
      <c r="F7" s="17">
        <v>-0.012418746948242188</v>
      </c>
      <c r="G7" s="17">
        <v>-0.009059906005859375</v>
      </c>
      <c r="H7" s="17">
        <v>0.002242565155029297</v>
      </c>
      <c r="I7" s="17">
        <v>0.004710197448730469</v>
      </c>
      <c r="J7" s="17">
        <v>0.005008220672607422</v>
      </c>
      <c r="K7" s="17">
        <v>-0.00707244873046875</v>
      </c>
      <c r="L7" s="17">
        <v>0.0002803802490234375</v>
      </c>
      <c r="M7" s="17">
        <v>-0.009447097778320312</v>
      </c>
      <c r="N7" s="17">
        <v>-0.003204345703125</v>
      </c>
      <c r="O7" s="17">
        <v>-0.00333404541015625</v>
      </c>
      <c r="P7" s="17">
        <v>0.015062332153320312</v>
      </c>
      <c r="Q7" s="17">
        <v>-0.0034580230712890625</v>
      </c>
      <c r="R7" s="17">
        <v>-0.002407073974609375</v>
      </c>
      <c r="S7" s="17">
        <v>-0.000255584716796875</v>
      </c>
      <c r="T7" s="17">
        <v>-0.00379180908203125</v>
      </c>
      <c r="U7" s="17">
        <v>0.0043697357177734375</v>
      </c>
      <c r="V7" s="17">
        <v>0.0047664642333984375</v>
      </c>
      <c r="W7" s="17">
        <v>0.003498077392578125</v>
      </c>
      <c r="X7" s="17">
        <v>0.001697540283203125</v>
      </c>
      <c r="Y7" s="17">
        <v>0.00106048583984375</v>
      </c>
      <c r="Z7" s="17">
        <v>0.0001506805419921875</v>
      </c>
      <c r="AA7" s="17">
        <v>0.0020275115966796875</v>
      </c>
    </row>
    <row r="8" spans="1:27" ht="15">
      <c r="A8" s="16">
        <v>29664</v>
      </c>
      <c r="B8" s="16" t="s">
        <v>47</v>
      </c>
      <c r="C8" s="16" t="s">
        <v>43</v>
      </c>
      <c r="D8" s="17">
        <v>-0.0008459091186523438</v>
      </c>
      <c r="E8" s="17">
        <v>-0.007823944091796875</v>
      </c>
      <c r="F8" s="17">
        <v>-0.012418746948242188</v>
      </c>
      <c r="G8" s="17">
        <v>-0.009059906005859375</v>
      </c>
      <c r="H8" s="17">
        <v>0.002242565155029297</v>
      </c>
      <c r="I8" s="17">
        <v>0.004710197448730469</v>
      </c>
      <c r="J8" s="17">
        <v>0.005008220672607422</v>
      </c>
      <c r="K8" s="17">
        <v>-0.00707244873046875</v>
      </c>
      <c r="L8" s="17">
        <v>0.0002803802490234375</v>
      </c>
      <c r="M8" s="17">
        <v>-0.009447097778320312</v>
      </c>
      <c r="N8" s="17">
        <v>-0.003204345703125</v>
      </c>
      <c r="O8" s="17">
        <v>-0.00333404541015625</v>
      </c>
      <c r="P8" s="17">
        <v>0.015062332153320312</v>
      </c>
      <c r="Q8" s="17">
        <v>-0.0034580230712890625</v>
      </c>
      <c r="R8" s="17">
        <v>-0.002407073974609375</v>
      </c>
      <c r="S8" s="17">
        <v>-0.000255584716796875</v>
      </c>
      <c r="T8" s="17">
        <v>-0.00379180908203125</v>
      </c>
      <c r="U8" s="17">
        <v>0.0043697357177734375</v>
      </c>
      <c r="V8" s="17">
        <v>0.0047664642333984375</v>
      </c>
      <c r="W8" s="17">
        <v>0.003498077392578125</v>
      </c>
      <c r="X8" s="17">
        <v>0.001697540283203125</v>
      </c>
      <c r="Y8" s="17">
        <v>0.00106048583984375</v>
      </c>
      <c r="Z8" s="17">
        <v>0.0001506805419921875</v>
      </c>
      <c r="AA8" s="17">
        <v>0.0020275115966796875</v>
      </c>
    </row>
    <row r="9" spans="1:27" ht="15">
      <c r="A9" s="16">
        <v>39610</v>
      </c>
      <c r="B9" s="16" t="s">
        <v>48</v>
      </c>
      <c r="C9" s="16" t="s">
        <v>43</v>
      </c>
      <c r="D9" s="17">
        <v>-0.00026988983154296875</v>
      </c>
      <c r="E9" s="17">
        <v>-0.0068378448486328125</v>
      </c>
      <c r="F9" s="17">
        <v>-0.011612892150878906</v>
      </c>
      <c r="G9" s="17">
        <v>-0.007824897766113281</v>
      </c>
      <c r="H9" s="17">
        <v>0.00360870361328125</v>
      </c>
      <c r="I9" s="17">
        <v>0.006244659423828125</v>
      </c>
      <c r="J9" s="17">
        <v>0.006491184234619141</v>
      </c>
      <c r="K9" s="17">
        <v>-0.005549430847167969</v>
      </c>
      <c r="L9" s="17">
        <v>0.0016431808471679688</v>
      </c>
      <c r="M9" s="17">
        <v>-0.008220672607421875</v>
      </c>
      <c r="N9" s="17">
        <v>-0.002788543701171875</v>
      </c>
      <c r="O9" s="17">
        <v>-0.002887725830078125</v>
      </c>
      <c r="P9" s="17">
        <v>0.015588760375976562</v>
      </c>
      <c r="Q9" s="17">
        <v>-0.0028553009033203125</v>
      </c>
      <c r="R9" s="17">
        <v>-0.0017108917236328125</v>
      </c>
      <c r="S9" s="17">
        <v>0.000614166259765625</v>
      </c>
      <c r="T9" s="17">
        <v>-0.003368377685546875</v>
      </c>
      <c r="U9" s="17">
        <v>0.0058193206787109375</v>
      </c>
      <c r="V9" s="17">
        <v>0.006282806396484375</v>
      </c>
      <c r="W9" s="17">
        <v>0.004947662353515625</v>
      </c>
      <c r="X9" s="17">
        <v>0.0028705596923828125</v>
      </c>
      <c r="Y9" s="17">
        <v>0.0022068023681640625</v>
      </c>
      <c r="Z9" s="17">
        <v>0.0011005401611328125</v>
      </c>
      <c r="AA9" s="17">
        <v>0.0030345916748046875</v>
      </c>
    </row>
    <row r="10" spans="1:27" ht="15">
      <c r="A10" s="16">
        <v>39625</v>
      </c>
      <c r="B10" s="16" t="s">
        <v>49</v>
      </c>
      <c r="C10" s="16" t="s">
        <v>43</v>
      </c>
      <c r="D10" s="17">
        <v>-0.00026226043701171875</v>
      </c>
      <c r="E10" s="17">
        <v>-0.006833076477050781</v>
      </c>
      <c r="F10" s="17">
        <v>-0.011610984802246094</v>
      </c>
      <c r="G10" s="17">
        <v>-0.007824897766113281</v>
      </c>
      <c r="H10" s="17">
        <v>0.003608226776123047</v>
      </c>
      <c r="I10" s="17">
        <v>0.006243228912353516</v>
      </c>
      <c r="J10" s="17">
        <v>0.006490230560302734</v>
      </c>
      <c r="K10" s="17">
        <v>-0.005551338195800781</v>
      </c>
      <c r="L10" s="17">
        <v>0.0016355514526367188</v>
      </c>
      <c r="M10" s="17">
        <v>-0.008222579956054688</v>
      </c>
      <c r="N10" s="17">
        <v>-0.0027942657470703125</v>
      </c>
      <c r="O10" s="17">
        <v>-0.0028934478759765625</v>
      </c>
      <c r="P10" s="17">
        <v>0.015583038330078125</v>
      </c>
      <c r="Q10" s="17">
        <v>-0.00286102294921875</v>
      </c>
      <c r="R10" s="17">
        <v>-0.00171661376953125</v>
      </c>
      <c r="S10" s="17">
        <v>0.0006084442138671875</v>
      </c>
      <c r="T10" s="17">
        <v>-0.0033740997314453125</v>
      </c>
      <c r="U10" s="17">
        <v>0.0058135986328125</v>
      </c>
      <c r="V10" s="17">
        <v>0.0062732696533203125</v>
      </c>
      <c r="W10" s="17">
        <v>0.004940032958984375</v>
      </c>
      <c r="X10" s="17">
        <v>0.0028629302978515625</v>
      </c>
      <c r="Y10" s="17">
        <v>0.0022029876708984375</v>
      </c>
      <c r="Z10" s="17">
        <v>0.0011005401611328125</v>
      </c>
      <c r="AA10" s="17">
        <v>0.0030460357666015625</v>
      </c>
    </row>
    <row r="11" spans="1:27" ht="15">
      <c r="A11" s="16">
        <v>39635</v>
      </c>
      <c r="B11" s="16" t="s">
        <v>50</v>
      </c>
      <c r="C11" s="16" t="s">
        <v>43</v>
      </c>
      <c r="D11" s="17">
        <v>-0.022714614868164062</v>
      </c>
      <c r="E11" s="17">
        <v>-0.027471542358398438</v>
      </c>
      <c r="F11" s="17">
        <v>-0.03069019317626953</v>
      </c>
      <c r="G11" s="17">
        <v>-0.025573253631591797</v>
      </c>
      <c r="H11" s="17">
        <v>-0.013181209564208984</v>
      </c>
      <c r="I11" s="17">
        <v>-0.010068893432617188</v>
      </c>
      <c r="J11" s="17">
        <v>-0.009751319885253906</v>
      </c>
      <c r="K11" s="17">
        <v>-0.022498130798339844</v>
      </c>
      <c r="L11" s="17">
        <v>-0.017004013061523438</v>
      </c>
      <c r="M11" s="17">
        <v>-0.029310226440429688</v>
      </c>
      <c r="N11" s="17">
        <v>-0.026216506958007812</v>
      </c>
      <c r="O11" s="17">
        <v>-0.02733612060546875</v>
      </c>
      <c r="P11" s="17">
        <v>-0.008810043334960938</v>
      </c>
      <c r="Q11" s="17">
        <v>-0.027956008911132812</v>
      </c>
      <c r="R11" s="17">
        <v>-0.026605606079101562</v>
      </c>
      <c r="S11" s="17">
        <v>-0.024042129516601562</v>
      </c>
      <c r="T11" s="17">
        <v>-0.028118133544921875</v>
      </c>
      <c r="U11" s="17">
        <v>-0.01892852783203125</v>
      </c>
      <c r="V11" s="17">
        <v>-0.018342971801757812</v>
      </c>
      <c r="W11" s="17">
        <v>-0.020570755004882812</v>
      </c>
      <c r="X11" s="17">
        <v>-0.022686004638671875</v>
      </c>
      <c r="Y11" s="17">
        <v>-0.024190902709960938</v>
      </c>
      <c r="Z11" s="17">
        <v>-0.025472640991210938</v>
      </c>
      <c r="AA11" s="17">
        <v>-0.021158218383789062</v>
      </c>
    </row>
    <row r="12" spans="1:27" ht="15">
      <c r="A12" s="16">
        <v>39640</v>
      </c>
      <c r="B12" s="16" t="s">
        <v>51</v>
      </c>
      <c r="C12" s="16" t="s">
        <v>43</v>
      </c>
      <c r="D12" s="17">
        <v>-0.018505096435546875</v>
      </c>
      <c r="E12" s="17">
        <v>-0.024132728576660156</v>
      </c>
      <c r="F12" s="17">
        <v>-0.02769184112548828</v>
      </c>
      <c r="G12" s="17">
        <v>-0.02306222915649414</v>
      </c>
      <c r="H12" s="17">
        <v>-0.01075601577758789</v>
      </c>
      <c r="I12" s="17">
        <v>-0.007699012756347656</v>
      </c>
      <c r="J12" s="17">
        <v>-0.007397174835205078</v>
      </c>
      <c r="K12" s="17">
        <v>-0.020073890686035156</v>
      </c>
      <c r="L12" s="17">
        <v>-0.01385498046875</v>
      </c>
      <c r="M12" s="17">
        <v>-0.02542877197265625</v>
      </c>
      <c r="N12" s="17">
        <v>-0.02173614501953125</v>
      </c>
      <c r="O12" s="17">
        <v>-0.022600173950195312</v>
      </c>
      <c r="P12" s="17">
        <v>-0.003810882568359375</v>
      </c>
      <c r="Q12" s="17">
        <v>-0.022668838500976562</v>
      </c>
      <c r="R12" s="17">
        <v>-0.021432876586914062</v>
      </c>
      <c r="S12" s="17">
        <v>-0.018838882446289062</v>
      </c>
      <c r="T12" s="17">
        <v>-0.0230560302734375</v>
      </c>
      <c r="U12" s="17">
        <v>-0.013383865356445312</v>
      </c>
      <c r="V12" s="17">
        <v>-0.012262344360351562</v>
      </c>
      <c r="W12" s="17">
        <v>-0.014133453369140625</v>
      </c>
      <c r="X12" s="17">
        <v>-0.015928268432617188</v>
      </c>
      <c r="Y12" s="17">
        <v>-0.017480850219726562</v>
      </c>
      <c r="Z12" s="17">
        <v>-0.02036285400390625</v>
      </c>
      <c r="AA12" s="17">
        <v>-0.016328811645507812</v>
      </c>
    </row>
    <row r="13" spans="1:27" ht="15">
      <c r="A13" s="16">
        <v>39650</v>
      </c>
      <c r="B13" s="16" t="s">
        <v>52</v>
      </c>
      <c r="C13" s="16" t="s">
        <v>43</v>
      </c>
      <c r="D13" s="17">
        <v>-0.022993087768554688</v>
      </c>
      <c r="E13" s="17">
        <v>-0.027315139770507812</v>
      </c>
      <c r="F13" s="17">
        <v>-0.03022003173828125</v>
      </c>
      <c r="G13" s="17">
        <v>-0.025144100189208984</v>
      </c>
      <c r="H13" s="17">
        <v>-0.012796878814697266</v>
      </c>
      <c r="I13" s="17">
        <v>-0.00980234146118164</v>
      </c>
      <c r="J13" s="17">
        <v>-0.00952911376953125</v>
      </c>
      <c r="K13" s="17">
        <v>-0.02256011962890625</v>
      </c>
      <c r="L13" s="17">
        <v>-0.017912864685058594</v>
      </c>
      <c r="M13" s="17">
        <v>-0.031017303466796875</v>
      </c>
      <c r="N13" s="17">
        <v>-0.027729034423828125</v>
      </c>
      <c r="O13" s="17">
        <v>-0.029043197631835938</v>
      </c>
      <c r="P13" s="17">
        <v>-0.010486602783203125</v>
      </c>
      <c r="Q13" s="17">
        <v>-0.029745101928710938</v>
      </c>
      <c r="R13" s="17">
        <v>-0.028375625610351562</v>
      </c>
      <c r="S13" s="17">
        <v>-0.025150299072265625</v>
      </c>
      <c r="T13" s="17">
        <v>-0.029127120971679688</v>
      </c>
      <c r="U13" s="17">
        <v>-0.020372390747070312</v>
      </c>
      <c r="V13" s="17">
        <v>-0.020366668701171875</v>
      </c>
      <c r="W13" s="17">
        <v>-0.023252487182617188</v>
      </c>
      <c r="X13" s="17">
        <v>-0.025331497192382812</v>
      </c>
      <c r="Y13" s="17">
        <v>-0.026723861694335938</v>
      </c>
      <c r="Z13" s="17">
        <v>-0.027103424072265625</v>
      </c>
      <c r="AA13" s="17">
        <v>-0.022251129150390625</v>
      </c>
    </row>
    <row r="14" spans="1:27" ht="15">
      <c r="A14" s="16">
        <v>39660</v>
      </c>
      <c r="B14" s="16" t="s">
        <v>53</v>
      </c>
      <c r="C14" s="16" t="s">
        <v>43</v>
      </c>
      <c r="D14" s="17">
        <v>-0.001033782958984375</v>
      </c>
      <c r="E14" s="17">
        <v>-0.007683753967285156</v>
      </c>
      <c r="F14" s="17">
        <v>-0.012352943420410156</v>
      </c>
      <c r="G14" s="17">
        <v>-0.008671283721923828</v>
      </c>
      <c r="H14" s="17">
        <v>0.0027375221252441406</v>
      </c>
      <c r="I14" s="17">
        <v>0.005327701568603516</v>
      </c>
      <c r="J14" s="17">
        <v>0.0055942535400390625</v>
      </c>
      <c r="K14" s="17">
        <v>-0.0064792633056640625</v>
      </c>
      <c r="L14" s="17">
        <v>0.0002574920654296875</v>
      </c>
      <c r="M14" s="17">
        <v>-0.00971221923828125</v>
      </c>
      <c r="N14" s="17">
        <v>-0.0035648345947265625</v>
      </c>
      <c r="O14" s="17">
        <v>-0.0037059783935546875</v>
      </c>
      <c r="P14" s="17">
        <v>0.014751434326171875</v>
      </c>
      <c r="Q14" s="17">
        <v>-0.0037479400634765625</v>
      </c>
      <c r="R14" s="17">
        <v>-0.002620697021484375</v>
      </c>
      <c r="S14" s="17">
        <v>-0.000316619873046875</v>
      </c>
      <c r="T14" s="17">
        <v>-0.004177093505859375</v>
      </c>
      <c r="U14" s="17">
        <v>0.0046901702880859375</v>
      </c>
      <c r="V14" s="17">
        <v>0.0051422119140625</v>
      </c>
      <c r="W14" s="17">
        <v>0.0037860870361328125</v>
      </c>
      <c r="X14" s="17">
        <v>0.00180816650390625</v>
      </c>
      <c r="Y14" s="17">
        <v>0.0011138916015625</v>
      </c>
      <c r="Z14" s="17">
        <v>8.20159912109375E-05</v>
      </c>
      <c r="AA14" s="17">
        <v>0.002079010009765625</v>
      </c>
    </row>
    <row r="15" spans="1:27" ht="15">
      <c r="A15" s="16">
        <v>39670</v>
      </c>
      <c r="B15" s="16" t="s">
        <v>54</v>
      </c>
      <c r="C15" s="16" t="s">
        <v>43</v>
      </c>
      <c r="D15" s="17">
        <v>-0.017243385314941406</v>
      </c>
      <c r="E15" s="17">
        <v>-0.02295684814453125</v>
      </c>
      <c r="F15" s="17">
        <v>-0.026590347290039062</v>
      </c>
      <c r="G15" s="17">
        <v>-0.022014617919921875</v>
      </c>
      <c r="H15" s="17">
        <v>-0.009763717651367188</v>
      </c>
      <c r="I15" s="17">
        <v>-0.0067386627197265625</v>
      </c>
      <c r="J15" s="17">
        <v>-0.006440639495849609</v>
      </c>
      <c r="K15" s="17">
        <v>-0.019067764282226562</v>
      </c>
      <c r="L15" s="17">
        <v>-0.012762069702148438</v>
      </c>
      <c r="M15" s="17">
        <v>-0.024202346801757812</v>
      </c>
      <c r="N15" s="17">
        <v>-0.020391464233398438</v>
      </c>
      <c r="O15" s="17">
        <v>-0.02120208740234375</v>
      </c>
      <c r="P15" s="17">
        <v>-0.0024509429931640625</v>
      </c>
      <c r="Q15" s="17">
        <v>-0.021295547485351562</v>
      </c>
      <c r="R15" s="17">
        <v>-0.020059585571289062</v>
      </c>
      <c r="S15" s="17">
        <v>-0.017499923706054688</v>
      </c>
      <c r="T15" s="17">
        <v>-0.0217132568359375</v>
      </c>
      <c r="U15" s="17">
        <v>-0.0120849609375</v>
      </c>
      <c r="V15" s="17">
        <v>-0.01102447509765625</v>
      </c>
      <c r="W15" s="17">
        <v>-0.012836456298828125</v>
      </c>
      <c r="X15" s="17">
        <v>-0.014654159545898438</v>
      </c>
      <c r="Y15" s="17">
        <v>-0.016141891479492188</v>
      </c>
      <c r="Z15" s="17">
        <v>-0.018863677978515625</v>
      </c>
      <c r="AA15" s="17">
        <v>-0.01499176025390625</v>
      </c>
    </row>
    <row r="16" spans="1:27" ht="15">
      <c r="A16" s="16">
        <v>29715</v>
      </c>
      <c r="B16" s="16" t="s">
        <v>55</v>
      </c>
      <c r="C16" s="16" t="s">
        <v>56</v>
      </c>
      <c r="D16" s="17">
        <v>0.004101753234863281</v>
      </c>
      <c r="E16" s="17">
        <v>-0.002437591552734375</v>
      </c>
      <c r="F16" s="17">
        <v>-0.0022735595703125</v>
      </c>
      <c r="G16" s="17">
        <v>-0.0024051666259765625</v>
      </c>
      <c r="H16" s="17">
        <v>0.007914066314697266</v>
      </c>
      <c r="I16" s="17">
        <v>0.008598804473876953</v>
      </c>
      <c r="J16" s="17">
        <v>0.00902414321899414</v>
      </c>
      <c r="K16" s="17">
        <v>-0.0026073455810546875</v>
      </c>
      <c r="L16" s="17">
        <v>0.008130073547363281</v>
      </c>
      <c r="M16" s="17">
        <v>-0.0022220611572265625</v>
      </c>
      <c r="N16" s="17">
        <v>0.0042133331298828125</v>
      </c>
      <c r="O16" s="17">
        <v>0.0040435791015625</v>
      </c>
      <c r="P16" s="17">
        <v>0.021762847900390625</v>
      </c>
      <c r="Q16" s="17">
        <v>0.0038661956787109375</v>
      </c>
      <c r="R16" s="17">
        <v>0.004962921142578125</v>
      </c>
      <c r="S16" s="17">
        <v>0.0052509307861328125</v>
      </c>
      <c r="T16" s="17">
        <v>0.005458831787109375</v>
      </c>
      <c r="U16" s="17">
        <v>0.00432586669921875</v>
      </c>
      <c r="V16" s="17">
        <v>0.0039043426513671875</v>
      </c>
      <c r="W16" s="17">
        <v>0.0028209686279296875</v>
      </c>
      <c r="X16" s="17">
        <v>0.0027942657470703125</v>
      </c>
      <c r="Y16" s="17">
        <v>0.003269195556640625</v>
      </c>
      <c r="Z16" s="17">
        <v>0.0040416717529296875</v>
      </c>
      <c r="AA16" s="17">
        <v>0.0048999786376953125</v>
      </c>
    </row>
    <row r="17" spans="1:27" ht="15">
      <c r="A17" s="16">
        <v>29745</v>
      </c>
      <c r="B17" s="16" t="s">
        <v>57</v>
      </c>
      <c r="C17" s="16" t="s">
        <v>56</v>
      </c>
      <c r="D17" s="17">
        <v>-0.0021181106567382812</v>
      </c>
      <c r="E17" s="17">
        <v>-0.009095191955566406</v>
      </c>
      <c r="F17" s="17">
        <v>-0.00817108154296875</v>
      </c>
      <c r="G17" s="17">
        <v>-0.008614540100097656</v>
      </c>
      <c r="H17" s="17">
        <v>0.0017595291137695312</v>
      </c>
      <c r="I17" s="17">
        <v>0.0024857521057128906</v>
      </c>
      <c r="J17" s="17">
        <v>0.0029172897338867188</v>
      </c>
      <c r="K17" s="17">
        <v>-0.009172439575195312</v>
      </c>
      <c r="L17" s="17">
        <v>0.0014638900756835938</v>
      </c>
      <c r="M17" s="17">
        <v>-0.009061813354492188</v>
      </c>
      <c r="N17" s="17">
        <v>-0.0030384063720703125</v>
      </c>
      <c r="O17" s="17">
        <v>-0.003284454345703125</v>
      </c>
      <c r="P17" s="17">
        <v>0.014604568481445312</v>
      </c>
      <c r="Q17" s="17">
        <v>-0.00337982177734375</v>
      </c>
      <c r="R17" s="17">
        <v>-0.0022029876708984375</v>
      </c>
      <c r="S17" s="17">
        <v>-0.001697540283203125</v>
      </c>
      <c r="T17" s="17">
        <v>-0.0012760162353515625</v>
      </c>
      <c r="U17" s="17">
        <v>-0.002574920654296875</v>
      </c>
      <c r="V17" s="17">
        <v>-0.003368377685546875</v>
      </c>
      <c r="W17" s="17">
        <v>-0.0046520233154296875</v>
      </c>
      <c r="X17" s="17">
        <v>-0.0047817230224609375</v>
      </c>
      <c r="Y17" s="17">
        <v>-0.004436492919921875</v>
      </c>
      <c r="Z17" s="17">
        <v>-0.0034542083740234375</v>
      </c>
      <c r="AA17" s="17">
        <v>-0.0020294189453125</v>
      </c>
    </row>
    <row r="18" spans="1:27" ht="15">
      <c r="A18" s="16">
        <v>29750</v>
      </c>
      <c r="B18" s="16" t="s">
        <v>58</v>
      </c>
      <c r="C18" s="16" t="s">
        <v>56</v>
      </c>
      <c r="D18" s="17">
        <v>-0.0027418136596679688</v>
      </c>
      <c r="E18" s="17">
        <v>-0.009931564331054688</v>
      </c>
      <c r="F18" s="17">
        <v>-0.008080482482910156</v>
      </c>
      <c r="G18" s="17">
        <v>-0.009096145629882812</v>
      </c>
      <c r="H18" s="17">
        <v>0.0012378692626953125</v>
      </c>
      <c r="I18" s="17">
        <v>0.0019593238830566406</v>
      </c>
      <c r="J18" s="17">
        <v>0.002585887908935547</v>
      </c>
      <c r="K18" s="17">
        <v>-0.00920867919921875</v>
      </c>
      <c r="L18" s="17">
        <v>0.0010356903076171875</v>
      </c>
      <c r="M18" s="17">
        <v>-0.009099960327148438</v>
      </c>
      <c r="N18" s="17">
        <v>-0.0038738250732421875</v>
      </c>
      <c r="O18" s="17">
        <v>-0.003940582275390625</v>
      </c>
      <c r="P18" s="17">
        <v>0.0138092041015625</v>
      </c>
      <c r="Q18" s="17">
        <v>-0.0038204193115234375</v>
      </c>
      <c r="R18" s="17">
        <v>-0.00254058837890625</v>
      </c>
      <c r="S18" s="17">
        <v>-0.0020275115966796875</v>
      </c>
      <c r="T18" s="17">
        <v>-0.001399993896484375</v>
      </c>
      <c r="U18" s="17">
        <v>-0.002689361572265625</v>
      </c>
      <c r="V18" s="17">
        <v>-0.0037384033203125</v>
      </c>
      <c r="W18" s="17">
        <v>-0.0048160552978515625</v>
      </c>
      <c r="X18" s="17">
        <v>-0.005077362060546875</v>
      </c>
      <c r="Y18" s="17">
        <v>-0.004627227783203125</v>
      </c>
      <c r="Z18" s="17">
        <v>-0.003635406494140625</v>
      </c>
      <c r="AA18" s="17">
        <v>-0.0023822784423828125</v>
      </c>
    </row>
    <row r="19" spans="1:27" ht="15">
      <c r="A19" s="16">
        <v>29795</v>
      </c>
      <c r="B19" s="16" t="s">
        <v>59</v>
      </c>
      <c r="C19" s="16" t="s">
        <v>56</v>
      </c>
      <c r="D19" s="17">
        <v>0.0008764266967773438</v>
      </c>
      <c r="E19" s="17">
        <v>-0.006270408630371094</v>
      </c>
      <c r="F19" s="17">
        <v>-0.006041526794433594</v>
      </c>
      <c r="G19" s="17">
        <v>-0.006339550018310547</v>
      </c>
      <c r="H19" s="17">
        <v>0.003972053527832031</v>
      </c>
      <c r="I19" s="17">
        <v>0.004677295684814453</v>
      </c>
      <c r="J19" s="17">
        <v>0.005087852478027344</v>
      </c>
      <c r="K19" s="17">
        <v>-0.0069217681884765625</v>
      </c>
      <c r="L19" s="17">
        <v>0.0042476654052734375</v>
      </c>
      <c r="M19" s="17">
        <v>-0.0059986114501953125</v>
      </c>
      <c r="N19" s="17">
        <v>0.000476837158203125</v>
      </c>
      <c r="O19" s="17">
        <v>0.0002899169921875</v>
      </c>
      <c r="P19" s="17">
        <v>0.018096923828125</v>
      </c>
      <c r="Q19" s="17">
        <v>3.62396240234375E-05</v>
      </c>
      <c r="R19" s="17">
        <v>0.001064300537109375</v>
      </c>
      <c r="S19" s="17">
        <v>0.0014400482177734375</v>
      </c>
      <c r="T19" s="17">
        <v>0.0016956329345703125</v>
      </c>
      <c r="U19" s="17">
        <v>0.000621795654296875</v>
      </c>
      <c r="V19" s="17">
        <v>0.0001163482666015625</v>
      </c>
      <c r="W19" s="17">
        <v>-0.000904083251953125</v>
      </c>
      <c r="X19" s="17">
        <v>-0.000942230224609375</v>
      </c>
      <c r="Y19" s="17">
        <v>-0.0006160736083984375</v>
      </c>
      <c r="Z19" s="17">
        <v>0.0001926422119140625</v>
      </c>
      <c r="AA19" s="17">
        <v>0.001251220703125</v>
      </c>
    </row>
    <row r="20" spans="1:27" ht="15">
      <c r="A20" s="16">
        <v>29820</v>
      </c>
      <c r="B20" s="16" t="s">
        <v>60</v>
      </c>
      <c r="C20" s="16" t="s">
        <v>56</v>
      </c>
      <c r="D20" s="17">
        <v>-0.008597373962402344</v>
      </c>
      <c r="E20" s="17">
        <v>-0.017470359802246094</v>
      </c>
      <c r="F20" s="17">
        <v>-0.007222175598144531</v>
      </c>
      <c r="G20" s="17">
        <v>-0.013600826263427734</v>
      </c>
      <c r="H20" s="17">
        <v>-0.003570556640625</v>
      </c>
      <c r="I20" s="17">
        <v>-0.0029091835021972656</v>
      </c>
      <c r="J20" s="17">
        <v>-0.00047016143798828125</v>
      </c>
      <c r="K20" s="17">
        <v>-0.009531021118164062</v>
      </c>
      <c r="L20" s="17">
        <v>-0.0030584335327148438</v>
      </c>
      <c r="M20" s="17">
        <v>-0.009569168090820312</v>
      </c>
      <c r="N20" s="17">
        <v>-0.011501312255859375</v>
      </c>
      <c r="O20" s="17">
        <v>-0.009836196899414062</v>
      </c>
      <c r="P20" s="17">
        <v>0.0067882537841796875</v>
      </c>
      <c r="Q20" s="17">
        <v>-0.0077877044677734375</v>
      </c>
      <c r="R20" s="17">
        <v>-0.0057926177978515625</v>
      </c>
      <c r="S20" s="17">
        <v>-0.004909515380859375</v>
      </c>
      <c r="T20" s="17">
        <v>-0.00241851806640625</v>
      </c>
      <c r="U20" s="17">
        <v>-0.00373077392578125</v>
      </c>
      <c r="V20" s="17">
        <v>-0.0071811676025390625</v>
      </c>
      <c r="W20" s="17">
        <v>-0.006351470947265625</v>
      </c>
      <c r="X20" s="17">
        <v>-0.007781982421875</v>
      </c>
      <c r="Y20" s="17">
        <v>-0.00637054443359375</v>
      </c>
      <c r="Z20" s="17">
        <v>-0.005214691162109375</v>
      </c>
      <c r="AA20" s="17">
        <v>-0.005695343017578125</v>
      </c>
    </row>
    <row r="21" spans="1:27" ht="15">
      <c r="A21" s="16">
        <v>29845</v>
      </c>
      <c r="B21" s="16" t="s">
        <v>61</v>
      </c>
      <c r="C21" s="16" t="s">
        <v>56</v>
      </c>
      <c r="D21" s="17">
        <v>-0.0029039382934570312</v>
      </c>
      <c r="E21" s="17">
        <v>-0.012729644775390625</v>
      </c>
      <c r="F21" s="17">
        <v>-0.013446807861328125</v>
      </c>
      <c r="G21" s="17">
        <v>-0.013948440551757812</v>
      </c>
      <c r="H21" s="17">
        <v>-0.0038399696350097656</v>
      </c>
      <c r="I21" s="17">
        <v>-0.0031867027282714844</v>
      </c>
      <c r="J21" s="17">
        <v>-0.0028629302978515625</v>
      </c>
      <c r="K21" s="17">
        <v>-0.016027450561523438</v>
      </c>
      <c r="L21" s="17">
        <v>-0.00220489501953125</v>
      </c>
      <c r="M21" s="17">
        <v>-0.011461257934570312</v>
      </c>
      <c r="N21" s="17">
        <v>-0.00351715087890625</v>
      </c>
      <c r="O21" s="17">
        <v>-0.0035190582275390625</v>
      </c>
      <c r="P21" s="17">
        <v>0.014539718627929688</v>
      </c>
      <c r="Q21" s="17">
        <v>-0.0040760040283203125</v>
      </c>
      <c r="R21" s="17">
        <v>-0.0038280487060546875</v>
      </c>
      <c r="S21" s="17">
        <v>-0.003662109375</v>
      </c>
      <c r="T21" s="17">
        <v>-0.0036182403564453125</v>
      </c>
      <c r="U21" s="17">
        <v>-0.003810882568359375</v>
      </c>
      <c r="V21" s="17">
        <v>-0.0039844512939453125</v>
      </c>
      <c r="W21" s="17">
        <v>-0.0040950775146484375</v>
      </c>
      <c r="X21" s="17">
        <v>-0.0038852691650390625</v>
      </c>
      <c r="Y21" s="17">
        <v>-0.0041370391845703125</v>
      </c>
      <c r="Z21" s="17">
        <v>-0.0035247802734375</v>
      </c>
      <c r="AA21" s="17">
        <v>-0.00301361083984375</v>
      </c>
    </row>
    <row r="22" spans="1:27" ht="15">
      <c r="A22" s="16">
        <v>29895</v>
      </c>
      <c r="B22" s="16" t="s">
        <v>62</v>
      </c>
      <c r="C22" s="16" t="s">
        <v>56</v>
      </c>
      <c r="D22" s="17">
        <v>-0.0014963150024414062</v>
      </c>
      <c r="E22" s="17">
        <v>-0.011292457580566406</v>
      </c>
      <c r="F22" s="17">
        <v>-0.013147354125976562</v>
      </c>
      <c r="G22" s="17">
        <v>-0.013676166534423828</v>
      </c>
      <c r="H22" s="17">
        <v>-0.003642559051513672</v>
      </c>
      <c r="I22" s="17">
        <v>-0.0028438568115234375</v>
      </c>
      <c r="J22" s="17">
        <v>-0.0024590492248535156</v>
      </c>
      <c r="K22" s="17">
        <v>-0.015268325805664062</v>
      </c>
      <c r="L22" s="17">
        <v>-0.0014410018920898438</v>
      </c>
      <c r="M22" s="17">
        <v>-0.010126113891601562</v>
      </c>
      <c r="N22" s="17">
        <v>-0.00279998779296875</v>
      </c>
      <c r="O22" s="17">
        <v>-0.002887725830078125</v>
      </c>
      <c r="P22" s="17">
        <v>0.01488494873046875</v>
      </c>
      <c r="Q22" s="17">
        <v>-0.0039615631103515625</v>
      </c>
      <c r="R22" s="17">
        <v>-0.0035419464111328125</v>
      </c>
      <c r="S22" s="17">
        <v>-0.0029697418212890625</v>
      </c>
      <c r="T22" s="17">
        <v>-0.002948760986328125</v>
      </c>
      <c r="U22" s="17">
        <v>-0.0030364990234375</v>
      </c>
      <c r="V22" s="17">
        <v>-0.0032291412353515625</v>
      </c>
      <c r="W22" s="17">
        <v>-0.0034637451171875</v>
      </c>
      <c r="X22" s="17">
        <v>-0.00319671630859375</v>
      </c>
      <c r="Y22" s="17">
        <v>-0.0033588409423828125</v>
      </c>
      <c r="Z22" s="17">
        <v>-0.002727508544921875</v>
      </c>
      <c r="AA22" s="17">
        <v>-0.0019054412841796875</v>
      </c>
    </row>
    <row r="23" spans="1:27" ht="15">
      <c r="A23" s="16">
        <v>29896</v>
      </c>
      <c r="B23" s="16" t="s">
        <v>63</v>
      </c>
      <c r="C23" s="16" t="s">
        <v>56</v>
      </c>
      <c r="D23" s="17">
        <v>-0.0031957626342773438</v>
      </c>
      <c r="E23" s="17">
        <v>-0.013170242309570312</v>
      </c>
      <c r="F23" s="17">
        <v>-0.013760566711425781</v>
      </c>
      <c r="G23" s="17">
        <v>-0.014277935028076172</v>
      </c>
      <c r="H23" s="17">
        <v>-0.004165172576904297</v>
      </c>
      <c r="I23" s="17">
        <v>-0.0035409927368164062</v>
      </c>
      <c r="J23" s="17">
        <v>-0.0032210350036621094</v>
      </c>
      <c r="K23" s="17">
        <v>-0.01645946502685547</v>
      </c>
      <c r="L23" s="17">
        <v>-0.0024785995483398438</v>
      </c>
      <c r="M23" s="17">
        <v>-0.011724472045898438</v>
      </c>
      <c r="N23" s="17">
        <v>-0.0035686492919921875</v>
      </c>
      <c r="O23" s="17">
        <v>-0.003536224365234375</v>
      </c>
      <c r="P23" s="17">
        <v>0.014604568481445312</v>
      </c>
      <c r="Q23" s="17">
        <v>-0.0040340423583984375</v>
      </c>
      <c r="R23" s="17">
        <v>-0.0038509368896484375</v>
      </c>
      <c r="S23" s="17">
        <v>-0.0037441253662109375</v>
      </c>
      <c r="T23" s="17">
        <v>-0.0037174224853515625</v>
      </c>
      <c r="U23" s="17">
        <v>-0.0038852691650390625</v>
      </c>
      <c r="V23" s="17">
        <v>-0.004062652587890625</v>
      </c>
      <c r="W23" s="17">
        <v>-0.00408172607421875</v>
      </c>
      <c r="X23" s="17">
        <v>-0.0038909912109375</v>
      </c>
      <c r="Y23" s="17">
        <v>-0.0041866302490234375</v>
      </c>
      <c r="Z23" s="17">
        <v>-0.0035877227783203125</v>
      </c>
      <c r="AA23" s="17">
        <v>-0.0032100677490234375</v>
      </c>
    </row>
    <row r="24" spans="1:27" ht="15">
      <c r="A24" s="16">
        <v>29915</v>
      </c>
      <c r="B24" s="16" t="s">
        <v>64</v>
      </c>
      <c r="C24" s="16" t="s">
        <v>56</v>
      </c>
      <c r="D24" s="17">
        <v>0.00038909912109375</v>
      </c>
      <c r="E24" s="17">
        <v>-0.010117530822753906</v>
      </c>
      <c r="F24" s="17">
        <v>-0.013332366943359375</v>
      </c>
      <c r="G24" s="17">
        <v>-0.014003276824951172</v>
      </c>
      <c r="H24" s="17">
        <v>-0.004044055938720703</v>
      </c>
      <c r="I24" s="17">
        <v>-0.0031099319458007812</v>
      </c>
      <c r="J24" s="17">
        <v>-0.0025796890258789062</v>
      </c>
      <c r="K24" s="17">
        <v>-0.014958381652832031</v>
      </c>
      <c r="L24" s="17">
        <v>-0.0001773834228515625</v>
      </c>
      <c r="M24" s="17">
        <v>-0.0077419281005859375</v>
      </c>
      <c r="N24" s="17">
        <v>-0.0003376007080078125</v>
      </c>
      <c r="O24" s="17">
        <v>-0.0005016326904296875</v>
      </c>
      <c r="P24" s="17">
        <v>0.017192840576171875</v>
      </c>
      <c r="Q24" s="17">
        <v>-0.0016727447509765625</v>
      </c>
      <c r="R24" s="17">
        <v>-0.00125885009765625</v>
      </c>
      <c r="S24" s="17">
        <v>-0.0007152557373046875</v>
      </c>
      <c r="T24" s="17">
        <v>-0.0007495880126953125</v>
      </c>
      <c r="U24" s="17">
        <v>-0.0005512237548828125</v>
      </c>
      <c r="V24" s="17">
        <v>-0.0007915496826171875</v>
      </c>
      <c r="W24" s="17">
        <v>-0.0010395050048828125</v>
      </c>
      <c r="X24" s="17">
        <v>-0.000835418701171875</v>
      </c>
      <c r="Y24" s="17">
        <v>-0.0009708404541015625</v>
      </c>
      <c r="Z24" s="17">
        <v>-0.0003719329833984375</v>
      </c>
      <c r="AA24" s="17">
        <v>0.0002689361572265625</v>
      </c>
    </row>
    <row r="25" spans="1:27" ht="15">
      <c r="A25" s="16">
        <v>29923</v>
      </c>
      <c r="B25" s="16" t="s">
        <v>65</v>
      </c>
      <c r="C25" s="16" t="s">
        <v>56</v>
      </c>
      <c r="D25" s="17">
        <v>0.0013551712036132812</v>
      </c>
      <c r="E25" s="17">
        <v>-0.009409904479980469</v>
      </c>
      <c r="F25" s="17">
        <v>-0.013131141662597656</v>
      </c>
      <c r="G25" s="17">
        <v>-0.013857364654541016</v>
      </c>
      <c r="H25" s="17">
        <v>-0.003932952880859375</v>
      </c>
      <c r="I25" s="17">
        <v>-0.0029573440551757812</v>
      </c>
      <c r="J25" s="17">
        <v>-0.0023603439331054688</v>
      </c>
      <c r="K25" s="17">
        <v>-0.014551162719726562</v>
      </c>
      <c r="L25" s="17">
        <v>0.000591278076171875</v>
      </c>
      <c r="M25" s="17">
        <v>-0.0065517425537109375</v>
      </c>
      <c r="N25" s="17">
        <v>0.0009002685546875</v>
      </c>
      <c r="O25" s="17">
        <v>0.0007419586181640625</v>
      </c>
      <c r="P25" s="17">
        <v>0.018430709838867188</v>
      </c>
      <c r="Q25" s="17">
        <v>-0.000438690185546875</v>
      </c>
      <c r="R25" s="17">
        <v>-3.0517578125E-05</v>
      </c>
      <c r="S25" s="17">
        <v>0.0005397796630859375</v>
      </c>
      <c r="T25" s="17">
        <v>0.00048828125</v>
      </c>
      <c r="U25" s="17">
        <v>0.000797271728515625</v>
      </c>
      <c r="V25" s="17">
        <v>0.00054168701171875</v>
      </c>
      <c r="W25" s="17">
        <v>0.00028228759765625</v>
      </c>
      <c r="X25" s="17">
        <v>0.0004405975341796875</v>
      </c>
      <c r="Y25" s="17">
        <v>0.000316619873046875</v>
      </c>
      <c r="Z25" s="17">
        <v>0.0008983612060546875</v>
      </c>
      <c r="AA25" s="17">
        <v>0.0014209747314453125</v>
      </c>
    </row>
    <row r="26" spans="1:27" ht="15">
      <c r="A26" s="16">
        <v>29924</v>
      </c>
      <c r="B26" s="16" t="s">
        <v>66</v>
      </c>
      <c r="C26" s="16" t="s">
        <v>56</v>
      </c>
      <c r="D26" s="17">
        <v>0.0013551712036132812</v>
      </c>
      <c r="E26" s="17">
        <v>-0.009410858154296875</v>
      </c>
      <c r="F26" s="17">
        <v>-0.013131141662597656</v>
      </c>
      <c r="G26" s="17">
        <v>-0.013857364654541016</v>
      </c>
      <c r="H26" s="17">
        <v>-0.003932952880859375</v>
      </c>
      <c r="I26" s="17">
        <v>-0.0029573440551757812</v>
      </c>
      <c r="J26" s="17">
        <v>-0.0023603439331054688</v>
      </c>
      <c r="K26" s="17">
        <v>-0.014551162719726562</v>
      </c>
      <c r="L26" s="17">
        <v>0.0005970001220703125</v>
      </c>
      <c r="M26" s="17">
        <v>-0.0065517425537109375</v>
      </c>
      <c r="N26" s="17">
        <v>0.0009002685546875</v>
      </c>
      <c r="O26" s="17">
        <v>0.000743865966796875</v>
      </c>
      <c r="P26" s="17">
        <v>0.018430709838867188</v>
      </c>
      <c r="Q26" s="17">
        <v>-0.000438690185546875</v>
      </c>
      <c r="R26" s="17">
        <v>-4.38690185546875E-05</v>
      </c>
      <c r="S26" s="17">
        <v>0.0005397796630859375</v>
      </c>
      <c r="T26" s="17">
        <v>0.00048828125</v>
      </c>
      <c r="U26" s="17">
        <v>0.000797271728515625</v>
      </c>
      <c r="V26" s="17">
        <v>0.00054168701171875</v>
      </c>
      <c r="W26" s="17">
        <v>0.00028228759765625</v>
      </c>
      <c r="X26" s="17">
        <v>0.0004425048828125</v>
      </c>
      <c r="Y26" s="17">
        <v>0.00030517578125</v>
      </c>
      <c r="Z26" s="17">
        <v>0.0008983612060546875</v>
      </c>
      <c r="AA26" s="17">
        <v>0.0014209747314453125</v>
      </c>
    </row>
    <row r="27" spans="1:27" ht="15">
      <c r="A27" s="16">
        <v>29925</v>
      </c>
      <c r="B27" s="16" t="s">
        <v>67</v>
      </c>
      <c r="C27" s="16" t="s">
        <v>56</v>
      </c>
      <c r="D27" s="17">
        <v>0.001331329345703125</v>
      </c>
      <c r="E27" s="17">
        <v>-0.009428024291992188</v>
      </c>
      <c r="F27" s="17">
        <v>-0.013139724731445312</v>
      </c>
      <c r="G27" s="17">
        <v>-0.013864517211914062</v>
      </c>
      <c r="H27" s="17">
        <v>-0.0039386749267578125</v>
      </c>
      <c r="I27" s="17">
        <v>-0.002963542938232422</v>
      </c>
      <c r="J27" s="17">
        <v>-0.0023674964904785156</v>
      </c>
      <c r="K27" s="17">
        <v>-0.014567375183105469</v>
      </c>
      <c r="L27" s="17">
        <v>0.0005779266357421875</v>
      </c>
      <c r="M27" s="17">
        <v>-0.0065898895263671875</v>
      </c>
      <c r="N27" s="17">
        <v>0.0008697509765625</v>
      </c>
      <c r="O27" s="17">
        <v>0.000713348388671875</v>
      </c>
      <c r="P27" s="17">
        <v>0.018390655517578125</v>
      </c>
      <c r="Q27" s="17">
        <v>-0.0004673004150390625</v>
      </c>
      <c r="R27" s="17">
        <v>-4.9591064453125E-05</v>
      </c>
      <c r="S27" s="17">
        <v>0.0005092620849609375</v>
      </c>
      <c r="T27" s="17">
        <v>0.000457763671875</v>
      </c>
      <c r="U27" s="17">
        <v>0.000766754150390625</v>
      </c>
      <c r="V27" s="17">
        <v>0.00051116943359375</v>
      </c>
      <c r="W27" s="17">
        <v>0.00025177001953125</v>
      </c>
      <c r="X27" s="17">
        <v>0.0004119873046875</v>
      </c>
      <c r="Y27" s="17">
        <v>0.000286102294921875</v>
      </c>
      <c r="Z27" s="17">
        <v>0.0008678436279296875</v>
      </c>
      <c r="AA27" s="17">
        <v>0.0013942718505859375</v>
      </c>
    </row>
    <row r="28" spans="1:27" ht="15">
      <c r="A28" s="16">
        <v>29930</v>
      </c>
      <c r="B28" s="16" t="s">
        <v>68</v>
      </c>
      <c r="C28" s="16" t="s">
        <v>56</v>
      </c>
      <c r="D28" s="17">
        <v>0.0040798187255859375</v>
      </c>
      <c r="E28" s="17">
        <v>-0.0024471282958984375</v>
      </c>
      <c r="F28" s="17">
        <v>-0.0022821426391601562</v>
      </c>
      <c r="G28" s="17">
        <v>-0.0024127960205078125</v>
      </c>
      <c r="H28" s="17">
        <v>0.007906913757324219</v>
      </c>
      <c r="I28" s="17">
        <v>0.008591651916503906</v>
      </c>
      <c r="J28" s="17">
        <v>0.009016990661621094</v>
      </c>
      <c r="K28" s="17">
        <v>-0.0026149749755859375</v>
      </c>
      <c r="L28" s="17">
        <v>0.008121490478515625</v>
      </c>
      <c r="M28" s="17">
        <v>-0.002231597900390625</v>
      </c>
      <c r="N28" s="17">
        <v>0.00420379638671875</v>
      </c>
      <c r="O28" s="17">
        <v>0.004032135009765625</v>
      </c>
      <c r="P28" s="17">
        <v>0.021753311157226562</v>
      </c>
      <c r="Q28" s="17">
        <v>0.0038547515869140625</v>
      </c>
      <c r="R28" s="17">
        <v>0.00495147705078125</v>
      </c>
      <c r="S28" s="17">
        <v>0.0052394866943359375</v>
      </c>
      <c r="T28" s="17">
        <v>0.005458831787109375</v>
      </c>
      <c r="U28" s="17">
        <v>0.004314422607421875</v>
      </c>
      <c r="V28" s="17">
        <v>0.0038909912109375</v>
      </c>
      <c r="W28" s="17">
        <v>0.0028076171875</v>
      </c>
      <c r="X28" s="17">
        <v>0.0027828216552734375</v>
      </c>
      <c r="Y28" s="17">
        <v>0.00325775146484375</v>
      </c>
      <c r="Z28" s="17">
        <v>0.0040302276611328125</v>
      </c>
      <c r="AA28" s="17">
        <v>0.0048885345458984375</v>
      </c>
    </row>
    <row r="29" spans="1:27" ht="15">
      <c r="A29" s="16">
        <v>29935</v>
      </c>
      <c r="B29" s="16" t="s">
        <v>69</v>
      </c>
      <c r="C29" s="16" t="s">
        <v>56</v>
      </c>
      <c r="D29" s="18">
        <v>0.001293182373046875</v>
      </c>
      <c r="E29" s="18">
        <v>-0.009390830993652344</v>
      </c>
      <c r="F29" s="18">
        <v>-0.013119697570800781</v>
      </c>
      <c r="G29" s="18">
        <v>-0.013778209686279297</v>
      </c>
      <c r="H29" s="18">
        <v>-0.0038313865661621094</v>
      </c>
      <c r="I29" s="18">
        <v>-0.002826690673828125</v>
      </c>
      <c r="J29" s="18">
        <v>-0.0022335052490234375</v>
      </c>
      <c r="K29" s="18">
        <v>-0.014414787292480469</v>
      </c>
      <c r="L29" s="18">
        <v>0.0005645751953125</v>
      </c>
      <c r="M29" s="18">
        <v>-0.0066471099853515625</v>
      </c>
      <c r="N29" s="18">
        <v>0.0007762908935546875</v>
      </c>
      <c r="O29" s="18">
        <v>0.000606536865234375</v>
      </c>
      <c r="P29" s="18">
        <v>0.018312454223632812</v>
      </c>
      <c r="Q29" s="18">
        <v>-0.0005588531494140625</v>
      </c>
      <c r="R29" s="18">
        <v>-0.0001239776611328125</v>
      </c>
      <c r="S29" s="18">
        <v>0.00048828125</v>
      </c>
      <c r="T29" s="18">
        <v>0.000347137451171875</v>
      </c>
      <c r="U29" s="18">
        <v>0.0008602142333984375</v>
      </c>
      <c r="V29" s="18">
        <v>0.0006084442138671875</v>
      </c>
      <c r="W29" s="18">
        <v>0.000335693359375</v>
      </c>
      <c r="X29" s="18">
        <v>0.0004444122314453125</v>
      </c>
      <c r="Y29" s="18">
        <v>0.00030517578125</v>
      </c>
      <c r="Z29" s="18">
        <v>0.000858306884765625</v>
      </c>
      <c r="AA29" s="18">
        <v>0.001407623291015625</v>
      </c>
    </row>
    <row r="30" spans="1:27" ht="15">
      <c r="A30" s="16">
        <v>29936</v>
      </c>
      <c r="B30" s="16" t="s">
        <v>70</v>
      </c>
      <c r="C30" s="16" t="s">
        <v>56</v>
      </c>
      <c r="D30" s="18">
        <v>0.0012769699096679688</v>
      </c>
      <c r="E30" s="18">
        <v>-0.009387016296386719</v>
      </c>
      <c r="F30" s="18">
        <v>-0.013117790222167969</v>
      </c>
      <c r="G30" s="18">
        <v>-0.013770580291748047</v>
      </c>
      <c r="H30" s="18">
        <v>-0.0038175582885742188</v>
      </c>
      <c r="I30" s="18">
        <v>-0.0028095245361328125</v>
      </c>
      <c r="J30" s="18">
        <v>-0.0022172927856445312</v>
      </c>
      <c r="K30" s="18">
        <v>-0.014397621154785156</v>
      </c>
      <c r="L30" s="18">
        <v>0.0005645751953125</v>
      </c>
      <c r="M30" s="18">
        <v>-0.0066547393798828125</v>
      </c>
      <c r="N30" s="18">
        <v>0.000766754150390625</v>
      </c>
      <c r="O30" s="18">
        <v>0.000598907470703125</v>
      </c>
      <c r="P30" s="18">
        <v>0.018306732177734375</v>
      </c>
      <c r="Q30" s="18">
        <v>-0.0005664825439453125</v>
      </c>
      <c r="R30" s="18">
        <v>-0.0001277923583984375</v>
      </c>
      <c r="S30" s="18">
        <v>0.00048828125</v>
      </c>
      <c r="T30" s="18">
        <v>0.000339508056640625</v>
      </c>
      <c r="U30" s="18">
        <v>0.0008678436279296875</v>
      </c>
      <c r="V30" s="18">
        <v>0.0006198883056640625</v>
      </c>
      <c r="W30" s="18">
        <v>0.00034332275390625</v>
      </c>
      <c r="X30" s="18">
        <v>0.000446319580078125</v>
      </c>
      <c r="Y30" s="18">
        <v>0.0002956390380859375</v>
      </c>
      <c r="Z30" s="18">
        <v>0.00084686279296875</v>
      </c>
      <c r="AA30" s="18">
        <v>0.0014095306396484375</v>
      </c>
    </row>
    <row r="31" spans="1:27" ht="15">
      <c r="A31" s="16">
        <v>29937</v>
      </c>
      <c r="B31" s="16" t="s">
        <v>71</v>
      </c>
      <c r="C31" s="16" t="s">
        <v>56</v>
      </c>
      <c r="D31" s="18">
        <v>0.0012769699096679688</v>
      </c>
      <c r="E31" s="18">
        <v>-0.009387016296386719</v>
      </c>
      <c r="F31" s="18">
        <v>-0.013117790222167969</v>
      </c>
      <c r="G31" s="18">
        <v>-0.013770580291748047</v>
      </c>
      <c r="H31" s="18">
        <v>-0.0038175582885742188</v>
      </c>
      <c r="I31" s="18">
        <v>-0.0028095245361328125</v>
      </c>
      <c r="J31" s="18">
        <v>-0.0022172927856445312</v>
      </c>
      <c r="K31" s="18">
        <v>-0.014397621154785156</v>
      </c>
      <c r="L31" s="18">
        <v>0.0005645751953125</v>
      </c>
      <c r="M31" s="18">
        <v>-0.0066547393798828125</v>
      </c>
      <c r="N31" s="18">
        <v>0.000766754150390625</v>
      </c>
      <c r="O31" s="18">
        <v>0.000598907470703125</v>
      </c>
      <c r="P31" s="18">
        <v>0.018306732177734375</v>
      </c>
      <c r="Q31" s="18">
        <v>-0.0005664825439453125</v>
      </c>
      <c r="R31" s="18">
        <v>-0.0001277923583984375</v>
      </c>
      <c r="S31" s="18">
        <v>0.00048828125</v>
      </c>
      <c r="T31" s="18">
        <v>0.000339508056640625</v>
      </c>
      <c r="U31" s="18">
        <v>0.0008678436279296875</v>
      </c>
      <c r="V31" s="18">
        <v>0.0006198883056640625</v>
      </c>
      <c r="W31" s="18">
        <v>0.00034332275390625</v>
      </c>
      <c r="X31" s="18">
        <v>0.000446319580078125</v>
      </c>
      <c r="Y31" s="18">
        <v>0.0002956390380859375</v>
      </c>
      <c r="Z31" s="18">
        <v>0.00084686279296875</v>
      </c>
      <c r="AA31" s="18">
        <v>0.0014095306396484375</v>
      </c>
    </row>
    <row r="32" spans="1:27" ht="15">
      <c r="A32" s="16">
        <v>39705</v>
      </c>
      <c r="B32" s="16" t="s">
        <v>72</v>
      </c>
      <c r="C32" s="16" t="s">
        <v>56</v>
      </c>
      <c r="D32" s="18">
        <v>-0.002017974853515625</v>
      </c>
      <c r="E32" s="18">
        <v>-0.012666702270507812</v>
      </c>
      <c r="F32" s="18">
        <v>-0.015769004821777344</v>
      </c>
      <c r="G32" s="18">
        <v>-0.01651763916015625</v>
      </c>
      <c r="H32" s="18">
        <v>-0.006476402282714844</v>
      </c>
      <c r="I32" s="18">
        <v>-0.005475044250488281</v>
      </c>
      <c r="J32" s="18">
        <v>-0.004970550537109375</v>
      </c>
      <c r="K32" s="18">
        <v>-0.01727771759033203</v>
      </c>
      <c r="L32" s="18">
        <v>-0.0024995803833007812</v>
      </c>
      <c r="M32" s="18">
        <v>-0.009979248046875</v>
      </c>
      <c r="N32" s="18">
        <v>-0.0029735565185546875</v>
      </c>
      <c r="O32" s="18">
        <v>-0.003322601318359375</v>
      </c>
      <c r="P32" s="18">
        <v>0.014333724975585938</v>
      </c>
      <c r="Q32" s="18">
        <v>-0.004550933837890625</v>
      </c>
      <c r="R32" s="18">
        <v>-0.004364013671875</v>
      </c>
      <c r="S32" s="18">
        <v>-0.003978729248046875</v>
      </c>
      <c r="T32" s="18">
        <v>-0.0039386749267578125</v>
      </c>
      <c r="U32" s="18">
        <v>-0.0036373138427734375</v>
      </c>
      <c r="V32" s="18">
        <v>-0.0039196014404296875</v>
      </c>
      <c r="W32" s="18">
        <v>-0.0041141510009765625</v>
      </c>
      <c r="X32" s="18">
        <v>-0.0039958953857421875</v>
      </c>
      <c r="Y32" s="18">
        <v>-0.0042819976806640625</v>
      </c>
      <c r="Z32" s="18">
        <v>-0.0036334991455078125</v>
      </c>
      <c r="AA32" s="18">
        <v>-0.0026397705078125</v>
      </c>
    </row>
    <row r="33" spans="1:27" ht="15">
      <c r="A33" s="16">
        <v>39710</v>
      </c>
      <c r="B33" s="16" t="s">
        <v>73</v>
      </c>
      <c r="C33" s="16" t="s">
        <v>56</v>
      </c>
      <c r="D33" s="18">
        <v>-0.002445220947265625</v>
      </c>
      <c r="E33" s="18">
        <v>-0.008070945739746094</v>
      </c>
      <c r="F33" s="18">
        <v>-0.006816864013671875</v>
      </c>
      <c r="G33" s="18">
        <v>-0.006805419921875</v>
      </c>
      <c r="H33" s="18">
        <v>0.003796100616455078</v>
      </c>
      <c r="I33" s="18">
        <v>0.004538059234619141</v>
      </c>
      <c r="J33" s="18">
        <v>0.004978656768798828</v>
      </c>
      <c r="K33" s="18">
        <v>-0.006824493408203125</v>
      </c>
      <c r="L33" s="18">
        <v>0.0033426284790039062</v>
      </c>
      <c r="M33" s="18">
        <v>-0.0081024169921875</v>
      </c>
      <c r="N33" s="18">
        <v>-0.0025806427001953125</v>
      </c>
      <c r="O33" s="18">
        <v>-0.00267791748046875</v>
      </c>
      <c r="P33" s="18">
        <v>0.015130996704101562</v>
      </c>
      <c r="Q33" s="18">
        <v>-0.00342559814453125</v>
      </c>
      <c r="R33" s="18">
        <v>-0.0023593902587890625</v>
      </c>
      <c r="S33" s="18">
        <v>-0.001987457275390625</v>
      </c>
      <c r="T33" s="18">
        <v>-0.00165557861328125</v>
      </c>
      <c r="U33" s="18">
        <v>-0.0030841827392578125</v>
      </c>
      <c r="V33" s="18">
        <v>-0.003665924072265625</v>
      </c>
      <c r="W33" s="18">
        <v>-0.005290985107421875</v>
      </c>
      <c r="X33" s="18">
        <v>-0.0051174163818359375</v>
      </c>
      <c r="Y33" s="18">
        <v>-0.004779815673828125</v>
      </c>
      <c r="Z33" s="18">
        <v>-0.003658294677734375</v>
      </c>
      <c r="AA33" s="18">
        <v>-0.0017261505126953125</v>
      </c>
    </row>
    <row r="34" spans="1:27" ht="15">
      <c r="A34" s="16">
        <v>39715</v>
      </c>
      <c r="B34" s="16" t="s">
        <v>74</v>
      </c>
      <c r="C34" s="16" t="s">
        <v>56</v>
      </c>
      <c r="D34" s="18">
        <v>0.0038557052612304688</v>
      </c>
      <c r="E34" s="18">
        <v>-0.0023508071899414062</v>
      </c>
      <c r="F34" s="18">
        <v>-0.0017852783203125</v>
      </c>
      <c r="G34" s="18">
        <v>-0.0019140243530273438</v>
      </c>
      <c r="H34" s="18">
        <v>0.008488178253173828</v>
      </c>
      <c r="I34" s="18">
        <v>0.009186267852783203</v>
      </c>
      <c r="J34" s="18">
        <v>0.009673595428466797</v>
      </c>
      <c r="K34" s="18">
        <v>-0.0017986297607421875</v>
      </c>
      <c r="L34" s="18">
        <v>0.008749008178710938</v>
      </c>
      <c r="M34" s="18">
        <v>-0.00179290771484375</v>
      </c>
      <c r="N34" s="18">
        <v>0.004444122314453125</v>
      </c>
      <c r="O34" s="18">
        <v>0.00434112548828125</v>
      </c>
      <c r="P34" s="18">
        <v>0.022111892700195312</v>
      </c>
      <c r="Q34" s="18">
        <v>0.0041408538818359375</v>
      </c>
      <c r="R34" s="18">
        <v>0.005260467529296875</v>
      </c>
      <c r="S34" s="18">
        <v>0.0054912567138671875</v>
      </c>
      <c r="T34" s="18">
        <v>0.005725860595703125</v>
      </c>
      <c r="U34" s="18">
        <v>0.00445556640625</v>
      </c>
      <c r="V34" s="18">
        <v>0.0039520263671875</v>
      </c>
      <c r="W34" s="18">
        <v>0.00270843505859375</v>
      </c>
      <c r="X34" s="18">
        <v>0.0029201507568359375</v>
      </c>
      <c r="Y34" s="18">
        <v>0.00339508056640625</v>
      </c>
      <c r="Z34" s="18">
        <v>0.00426483154296875</v>
      </c>
      <c r="AA34" s="18">
        <v>0.0052242279052734375</v>
      </c>
    </row>
    <row r="35" spans="1:27" ht="15">
      <c r="A35" s="16">
        <v>39720</v>
      </c>
      <c r="B35" s="16" t="s">
        <v>75</v>
      </c>
      <c r="C35" s="16" t="s">
        <v>56</v>
      </c>
      <c r="D35" s="18">
        <v>-0.03788185119628906</v>
      </c>
      <c r="E35" s="18">
        <v>-0.041072845458984375</v>
      </c>
      <c r="F35" s="18">
        <v>-0.03528118133544922</v>
      </c>
      <c r="G35" s="18">
        <v>-0.03424692153930664</v>
      </c>
      <c r="H35" s="18">
        <v>-0.023262977600097656</v>
      </c>
      <c r="I35" s="18">
        <v>-0.022092342376708984</v>
      </c>
      <c r="J35" s="18">
        <v>-0.022612571716308594</v>
      </c>
      <c r="K35" s="18">
        <v>-0.03809642791748047</v>
      </c>
      <c r="L35" s="18">
        <v>-0.032459259033203125</v>
      </c>
      <c r="M35" s="18">
        <v>-0.05014228820800781</v>
      </c>
      <c r="N35" s="18">
        <v>-0.047336578369140625</v>
      </c>
      <c r="O35" s="18">
        <v>-0.0489501953125</v>
      </c>
      <c r="P35" s="18">
        <v>-0.02973175048828125</v>
      </c>
      <c r="Q35" s="18">
        <v>-0.04556846618652344</v>
      </c>
      <c r="R35" s="18">
        <v>-0.04656791687011719</v>
      </c>
      <c r="S35" s="18">
        <v>-0.044132232666015625</v>
      </c>
      <c r="T35" s="18">
        <v>-0.04217338562011719</v>
      </c>
      <c r="U35" s="18">
        <v>-0.044467926025390625</v>
      </c>
      <c r="V35" s="18">
        <v>-0.04994964599609375</v>
      </c>
      <c r="W35" s="18">
        <v>-0.05616188049316406</v>
      </c>
      <c r="X35" s="18">
        <v>-0.056804656982421875</v>
      </c>
      <c r="Y35" s="18">
        <v>-0.05613517761230469</v>
      </c>
      <c r="Z35" s="18">
        <v>-0.05154991149902344</v>
      </c>
      <c r="AA35" s="18">
        <v>-0.0432891845703125</v>
      </c>
    </row>
    <row r="36" spans="1:27" ht="15">
      <c r="A36" s="16">
        <v>39730</v>
      </c>
      <c r="B36" s="16" t="s">
        <v>76</v>
      </c>
      <c r="C36" s="16" t="s">
        <v>56</v>
      </c>
      <c r="D36" s="18">
        <v>-0.008698463439941406</v>
      </c>
      <c r="E36" s="18">
        <v>-0.01871490478515625</v>
      </c>
      <c r="F36" s="18">
        <v>-0.02139568328857422</v>
      </c>
      <c r="G36" s="18">
        <v>-0.021981239318847656</v>
      </c>
      <c r="H36" s="18">
        <v>-0.011632919311523438</v>
      </c>
      <c r="I36" s="18">
        <v>-0.010719776153564453</v>
      </c>
      <c r="J36" s="18">
        <v>-0.010304927825927734</v>
      </c>
      <c r="K36" s="18">
        <v>-0.02284526824951172</v>
      </c>
      <c r="L36" s="18">
        <v>-0.00853729248046875</v>
      </c>
      <c r="M36" s="18">
        <v>-0.0172119140625</v>
      </c>
      <c r="N36" s="18">
        <v>-0.011096954345703125</v>
      </c>
      <c r="O36" s="18">
        <v>-0.011514663696289062</v>
      </c>
      <c r="P36" s="18">
        <v>0.0063076019287109375</v>
      </c>
      <c r="Q36" s="18">
        <v>-0.01267242431640625</v>
      </c>
      <c r="R36" s="18">
        <v>-0.012664794921875</v>
      </c>
      <c r="S36" s="18">
        <v>-0.011951446533203125</v>
      </c>
      <c r="T36" s="18">
        <v>-0.011610031127929688</v>
      </c>
      <c r="U36" s="18">
        <v>-0.01168060302734375</v>
      </c>
      <c r="V36" s="18">
        <v>-0.012752532958984375</v>
      </c>
      <c r="W36" s="18">
        <v>-0.013353347778320312</v>
      </c>
      <c r="X36" s="18">
        <v>-0.01318359375</v>
      </c>
      <c r="Y36" s="18">
        <v>-0.013559341430664062</v>
      </c>
      <c r="Z36" s="18">
        <v>-0.012556076049804688</v>
      </c>
      <c r="AA36" s="18">
        <v>-0.010417938232421875</v>
      </c>
    </row>
    <row r="37" spans="1:27" ht="15">
      <c r="A37" s="16">
        <v>39735</v>
      </c>
      <c r="B37" s="16" t="s">
        <v>77</v>
      </c>
      <c r="C37" s="16" t="s">
        <v>56</v>
      </c>
      <c r="D37" s="18">
        <v>-0.014670372009277344</v>
      </c>
      <c r="E37" s="18">
        <v>-0.023599624633789062</v>
      </c>
      <c r="F37" s="18">
        <v>-0.022687911987304688</v>
      </c>
      <c r="G37" s="18">
        <v>-0.022889137268066406</v>
      </c>
      <c r="H37" s="18">
        <v>-0.012402534484863281</v>
      </c>
      <c r="I37" s="18">
        <v>-0.011601448059082031</v>
      </c>
      <c r="J37" s="18">
        <v>-0.011593818664550781</v>
      </c>
      <c r="K37" s="18">
        <v>-0.025574684143066406</v>
      </c>
      <c r="L37" s="18">
        <v>-0.012669563293457031</v>
      </c>
      <c r="M37" s="18">
        <v>-0.023279190063476562</v>
      </c>
      <c r="N37" s="18">
        <v>-0.016607284545898438</v>
      </c>
      <c r="O37" s="18">
        <v>-0.017416000366210938</v>
      </c>
      <c r="P37" s="18">
        <v>0.001285552978515625</v>
      </c>
      <c r="Q37" s="18">
        <v>-0.018463134765625</v>
      </c>
      <c r="R37" s="18">
        <v>-0.018308639526367188</v>
      </c>
      <c r="S37" s="18">
        <v>-0.017101287841796875</v>
      </c>
      <c r="T37" s="18">
        <v>-0.017194747924804688</v>
      </c>
      <c r="U37" s="18">
        <v>-0.017850875854492188</v>
      </c>
      <c r="V37" s="18">
        <v>-0.018459320068359375</v>
      </c>
      <c r="W37" s="18">
        <v>-0.01909637451171875</v>
      </c>
      <c r="X37" s="18">
        <v>-0.0184478759765625</v>
      </c>
      <c r="Y37" s="18">
        <v>-0.019613265991210938</v>
      </c>
      <c r="Z37" s="18">
        <v>-0.01840972900390625</v>
      </c>
      <c r="AA37" s="18">
        <v>-0.016267776489257812</v>
      </c>
    </row>
    <row r="38" spans="1:27" ht="15">
      <c r="A38" s="16">
        <v>39740</v>
      </c>
      <c r="B38" s="16" t="s">
        <v>78</v>
      </c>
      <c r="C38" s="16" t="s">
        <v>56</v>
      </c>
      <c r="D38" s="18">
        <v>-0.03596782684326172</v>
      </c>
      <c r="E38" s="18">
        <v>-0.03929901123046875</v>
      </c>
      <c r="F38" s="18">
        <v>-0.03380393981933594</v>
      </c>
      <c r="G38" s="18">
        <v>-0.032835960388183594</v>
      </c>
      <c r="H38" s="18">
        <v>-0.02188396453857422</v>
      </c>
      <c r="I38" s="18">
        <v>-0.020751953125</v>
      </c>
      <c r="J38" s="18">
        <v>-0.02121448516845703</v>
      </c>
      <c r="K38" s="18">
        <v>-0.036429405212402344</v>
      </c>
      <c r="L38" s="18">
        <v>-0.03059673309326172</v>
      </c>
      <c r="M38" s="18">
        <v>-0.04786109924316406</v>
      </c>
      <c r="N38" s="18">
        <v>-0.04474830627441406</v>
      </c>
      <c r="O38" s="18">
        <v>-0.04633140563964844</v>
      </c>
      <c r="P38" s="18">
        <v>-0.027170181274414062</v>
      </c>
      <c r="Q38" s="18">
        <v>-0.04294586181640625</v>
      </c>
      <c r="R38" s="18">
        <v>-0.04392051696777344</v>
      </c>
      <c r="S38" s="18">
        <v>-0.04164695739746094</v>
      </c>
      <c r="T38" s="18">
        <v>-0.03970146179199219</v>
      </c>
      <c r="U38" s="18">
        <v>-0.04199981689453125</v>
      </c>
      <c r="V38" s="18">
        <v>-0.04720878601074219</v>
      </c>
      <c r="W38" s="18">
        <v>-0.05315971374511719</v>
      </c>
      <c r="X38" s="18">
        <v>-0.05383110046386719</v>
      </c>
      <c r="Y38" s="18">
        <v>-0.05314826965332031</v>
      </c>
      <c r="Z38" s="18">
        <v>-0.04881858825683594</v>
      </c>
      <c r="AA38" s="18">
        <v>-0.04101753234863281</v>
      </c>
    </row>
    <row r="39" spans="1:27" ht="15">
      <c r="A39" s="16">
        <v>39750</v>
      </c>
      <c r="B39" s="16" t="s">
        <v>79</v>
      </c>
      <c r="C39" s="16" t="s">
        <v>56</v>
      </c>
      <c r="D39" s="18">
        <v>-0.006430625915527344</v>
      </c>
      <c r="E39" s="18">
        <v>-0.015655517578125</v>
      </c>
      <c r="F39" s="18">
        <v>-0.017072677612304688</v>
      </c>
      <c r="G39" s="18">
        <v>-0.017322540283203125</v>
      </c>
      <c r="H39" s="18">
        <v>-0.007400035858154297</v>
      </c>
      <c r="I39" s="18">
        <v>-0.006661891937255859</v>
      </c>
      <c r="J39" s="18">
        <v>-0.006792545318603516</v>
      </c>
      <c r="K39" s="18">
        <v>-0.021140098571777344</v>
      </c>
      <c r="L39" s="18">
        <v>-0.008985519409179688</v>
      </c>
      <c r="M39" s="18">
        <v>-0.01943206787109375</v>
      </c>
      <c r="N39" s="18">
        <v>-0.013566970825195312</v>
      </c>
      <c r="O39" s="18">
        <v>-0.013814926147460938</v>
      </c>
      <c r="P39" s="18">
        <v>0.003231048583984375</v>
      </c>
      <c r="Q39" s="18">
        <v>-0.016910552978515625</v>
      </c>
      <c r="R39" s="18">
        <v>-0.016489028930664062</v>
      </c>
      <c r="S39" s="18">
        <v>-0.014202117919921875</v>
      </c>
      <c r="T39" s="18">
        <v>-0.01419830322265625</v>
      </c>
      <c r="U39" s="18">
        <v>-0.013978958129882812</v>
      </c>
      <c r="V39" s="18">
        <v>-0.013650894165039062</v>
      </c>
      <c r="W39" s="18">
        <v>-0.013164520263671875</v>
      </c>
      <c r="X39" s="18">
        <v>-0.011993408203125</v>
      </c>
      <c r="Y39" s="18">
        <v>-0.012182235717773438</v>
      </c>
      <c r="Z39" s="18">
        <v>-0.01143646240234375</v>
      </c>
      <c r="AA39" s="18">
        <v>-0.009313583374023438</v>
      </c>
    </row>
    <row r="40" spans="1:27" ht="15">
      <c r="A40" s="16">
        <v>39755</v>
      </c>
      <c r="B40" s="16" t="s">
        <v>80</v>
      </c>
      <c r="C40" s="16" t="s">
        <v>56</v>
      </c>
      <c r="D40" s="18">
        <v>-0.008779525756835938</v>
      </c>
      <c r="E40" s="18">
        <v>-0.014790534973144531</v>
      </c>
      <c r="F40" s="18">
        <v>-0.012554168701171875</v>
      </c>
      <c r="G40" s="18">
        <v>-0.012810707092285156</v>
      </c>
      <c r="H40" s="18">
        <v>-0.002246379852294922</v>
      </c>
      <c r="I40" s="18">
        <v>-0.0014634132385253906</v>
      </c>
      <c r="J40" s="18">
        <v>-0.0011262893676757812</v>
      </c>
      <c r="K40" s="18">
        <v>-0.013574600219726562</v>
      </c>
      <c r="L40" s="18">
        <v>-0.00412750244140625</v>
      </c>
      <c r="M40" s="18">
        <v>-0.01611328125</v>
      </c>
      <c r="N40" s="18">
        <v>-0.01064300537109375</v>
      </c>
      <c r="O40" s="18">
        <v>-0.011339187622070312</v>
      </c>
      <c r="P40" s="18">
        <v>0.006977081298828125</v>
      </c>
      <c r="Q40" s="18">
        <v>-0.01096343994140625</v>
      </c>
      <c r="R40" s="18">
        <v>-0.009279251098632812</v>
      </c>
      <c r="S40" s="18">
        <v>-0.008478164672851562</v>
      </c>
      <c r="T40" s="18">
        <v>-0.0076904296875</v>
      </c>
      <c r="U40" s="18">
        <v>-0.009784698486328125</v>
      </c>
      <c r="V40" s="18">
        <v>-0.011341094970703125</v>
      </c>
      <c r="W40" s="18">
        <v>-0.013975143432617188</v>
      </c>
      <c r="X40" s="18">
        <v>-0.0143890380859375</v>
      </c>
      <c r="Y40" s="18">
        <v>-0.013990402221679688</v>
      </c>
      <c r="Z40" s="18">
        <v>-0.012422561645507812</v>
      </c>
      <c r="AA40" s="18">
        <v>-0.009580612182617188</v>
      </c>
    </row>
    <row r="41" spans="1:27" ht="15">
      <c r="A41" s="16">
        <v>39760</v>
      </c>
      <c r="B41" s="16" t="s">
        <v>81</v>
      </c>
      <c r="C41" s="16" t="s">
        <v>56</v>
      </c>
      <c r="D41" s="18">
        <v>-0.008790016174316406</v>
      </c>
      <c r="E41" s="18">
        <v>-0.017627716064453125</v>
      </c>
      <c r="F41" s="18">
        <v>-0.018604278564453125</v>
      </c>
      <c r="G41" s="18">
        <v>-0.018818378448486328</v>
      </c>
      <c r="H41" s="18">
        <v>-0.008828163146972656</v>
      </c>
      <c r="I41" s="18">
        <v>-0.008061885833740234</v>
      </c>
      <c r="J41" s="18">
        <v>-0.008162975311279297</v>
      </c>
      <c r="K41" s="18">
        <v>-0.02249908447265625</v>
      </c>
      <c r="L41" s="18">
        <v>-0.010358810424804688</v>
      </c>
      <c r="M41" s="18">
        <v>-0.020692825317382812</v>
      </c>
      <c r="N41" s="18">
        <v>-0.014863967895507812</v>
      </c>
      <c r="O41" s="18">
        <v>-0.01523590087890625</v>
      </c>
      <c r="P41" s="18">
        <v>0.002002716064453125</v>
      </c>
      <c r="Q41" s="18">
        <v>-0.017988204956054688</v>
      </c>
      <c r="R41" s="18">
        <v>-0.017648696899414062</v>
      </c>
      <c r="S41" s="18">
        <v>-0.015634536743164062</v>
      </c>
      <c r="T41" s="18">
        <v>-0.015743255615234375</v>
      </c>
      <c r="U41" s="18">
        <v>-0.015764236450195312</v>
      </c>
      <c r="V41" s="18">
        <v>-0.015499114990234375</v>
      </c>
      <c r="W41" s="18">
        <v>-0.01535797119140625</v>
      </c>
      <c r="X41" s="18">
        <v>-0.01462554931640625</v>
      </c>
      <c r="Y41" s="18">
        <v>-0.015003204345703125</v>
      </c>
      <c r="Z41" s="18">
        <v>-0.014440536499023438</v>
      </c>
      <c r="AA41" s="18">
        <v>-0.01207733154296875</v>
      </c>
    </row>
    <row r="42" spans="1:27" ht="15">
      <c r="A42" s="16">
        <v>39765</v>
      </c>
      <c r="B42" s="16" t="s">
        <v>82</v>
      </c>
      <c r="C42" s="16" t="s">
        <v>56</v>
      </c>
      <c r="D42" s="18">
        <v>-0.0022554397583007812</v>
      </c>
      <c r="E42" s="18">
        <v>-0.012936592102050781</v>
      </c>
      <c r="F42" s="18">
        <v>-0.016391754150390625</v>
      </c>
      <c r="G42" s="18">
        <v>-0.0171051025390625</v>
      </c>
      <c r="H42" s="18">
        <v>-0.007027149200439453</v>
      </c>
      <c r="I42" s="18">
        <v>-0.005912303924560547</v>
      </c>
      <c r="J42" s="18">
        <v>-0.0054035186767578125</v>
      </c>
      <c r="K42" s="18">
        <v>-0.01743793487548828</v>
      </c>
      <c r="L42" s="18">
        <v>-0.0023546218872070312</v>
      </c>
      <c r="M42" s="18">
        <v>-0.009878158569335938</v>
      </c>
      <c r="N42" s="18">
        <v>-0.0028781890869140625</v>
      </c>
      <c r="O42" s="18">
        <v>-0.0032367706298828125</v>
      </c>
      <c r="P42" s="18">
        <v>0.014619827270507812</v>
      </c>
      <c r="Q42" s="18">
        <v>-0.0041351318359375</v>
      </c>
      <c r="R42" s="18">
        <v>-0.0040607452392578125</v>
      </c>
      <c r="S42" s="18">
        <v>-0.0033779144287109375</v>
      </c>
      <c r="T42" s="18">
        <v>-0.00324249267578125</v>
      </c>
      <c r="U42" s="18">
        <v>-0.0030059814453125</v>
      </c>
      <c r="V42" s="18">
        <v>-0.0036106109619140625</v>
      </c>
      <c r="W42" s="18">
        <v>-0.003997802734375</v>
      </c>
      <c r="X42" s="18">
        <v>-0.0040740966796875</v>
      </c>
      <c r="Y42" s="18">
        <v>-0.0045013427734375</v>
      </c>
      <c r="Z42" s="18">
        <v>-0.0037250518798828125</v>
      </c>
      <c r="AA42" s="18">
        <v>-0.002689361572265625</v>
      </c>
    </row>
    <row r="43" spans="1:27" ht="15">
      <c r="A43" s="16">
        <v>39770</v>
      </c>
      <c r="B43" s="16" t="s">
        <v>83</v>
      </c>
      <c r="C43" s="16" t="s">
        <v>56</v>
      </c>
      <c r="D43" s="18">
        <v>-0.010709762573242188</v>
      </c>
      <c r="E43" s="18">
        <v>-0.019590377807617188</v>
      </c>
      <c r="F43" s="18">
        <v>-0.020529747009277344</v>
      </c>
      <c r="G43" s="18">
        <v>-0.020670413970947266</v>
      </c>
      <c r="H43" s="18">
        <v>-0.010494232177734375</v>
      </c>
      <c r="I43" s="18">
        <v>-0.00968313217163086</v>
      </c>
      <c r="J43" s="18">
        <v>-0.009903430938720703</v>
      </c>
      <c r="K43" s="18">
        <v>-0.02456951141357422</v>
      </c>
      <c r="L43" s="18">
        <v>-0.012912750244140625</v>
      </c>
      <c r="M43" s="18">
        <v>-0.024568557739257812</v>
      </c>
      <c r="N43" s="18">
        <v>-0.0193634033203125</v>
      </c>
      <c r="O43" s="18">
        <v>-0.020172119140625</v>
      </c>
      <c r="P43" s="18">
        <v>-0.003238677978515625</v>
      </c>
      <c r="Q43" s="18">
        <v>-0.023784637451171875</v>
      </c>
      <c r="R43" s="18">
        <v>-0.02346038818359375</v>
      </c>
      <c r="S43" s="18">
        <v>-0.02063751220703125</v>
      </c>
      <c r="T43" s="18">
        <v>-0.020389556884765625</v>
      </c>
      <c r="U43" s="18">
        <v>-0.020029067993164062</v>
      </c>
      <c r="V43" s="18">
        <v>-0.019765853881835938</v>
      </c>
      <c r="W43" s="18">
        <v>-0.01920318603515625</v>
      </c>
      <c r="X43" s="18">
        <v>-0.017961502075195312</v>
      </c>
      <c r="Y43" s="18">
        <v>-0.018182754516601562</v>
      </c>
      <c r="Z43" s="18">
        <v>-0.01699066162109375</v>
      </c>
      <c r="AA43" s="18">
        <v>-0.014186859130859375</v>
      </c>
    </row>
    <row r="44" spans="1:27" ht="15">
      <c r="A44" s="16">
        <v>39775</v>
      </c>
      <c r="B44" s="16" t="s">
        <v>84</v>
      </c>
      <c r="C44" s="16" t="s">
        <v>56</v>
      </c>
      <c r="D44" s="18">
        <v>-0.009987831115722656</v>
      </c>
      <c r="E44" s="18">
        <v>-0.018903732299804688</v>
      </c>
      <c r="F44" s="18">
        <v>-0.019896507263183594</v>
      </c>
      <c r="G44" s="18">
        <v>-0.02004718780517578</v>
      </c>
      <c r="H44" s="18">
        <v>-0.009928226470947266</v>
      </c>
      <c r="I44" s="18">
        <v>-0.009131908416748047</v>
      </c>
      <c r="J44" s="18">
        <v>-0.009407997131347656</v>
      </c>
      <c r="K44" s="18">
        <v>-0.02409648895263672</v>
      </c>
      <c r="L44" s="18">
        <v>-0.01245880126953125</v>
      </c>
      <c r="M44" s="18">
        <v>-0.023927688598632812</v>
      </c>
      <c r="N44" s="18">
        <v>-0.018625259399414062</v>
      </c>
      <c r="O44" s="18">
        <v>-0.0193023681640625</v>
      </c>
      <c r="P44" s="18">
        <v>-0.0024261474609375</v>
      </c>
      <c r="Q44" s="18">
        <v>-0.022861480712890625</v>
      </c>
      <c r="R44" s="18">
        <v>-0.022481918334960938</v>
      </c>
      <c r="S44" s="18">
        <v>-0.019765853881835938</v>
      </c>
      <c r="T44" s="18">
        <v>-0.01955413818359375</v>
      </c>
      <c r="U44" s="18">
        <v>-0.019231796264648438</v>
      </c>
      <c r="V44" s="18">
        <v>-0.018926620483398438</v>
      </c>
      <c r="W44" s="18">
        <v>-0.0183258056640625</v>
      </c>
      <c r="X44" s="18">
        <v>-0.01706695556640625</v>
      </c>
      <c r="Y44" s="18">
        <v>-0.01729583740234375</v>
      </c>
      <c r="Z44" s="18">
        <v>-0.016162872314453125</v>
      </c>
      <c r="AA44" s="18">
        <v>-0.013462066650390625</v>
      </c>
    </row>
    <row r="45" spans="1:27" ht="15">
      <c r="A45" s="16">
        <v>39780</v>
      </c>
      <c r="B45" s="16" t="s">
        <v>85</v>
      </c>
      <c r="C45" s="16" t="s">
        <v>56</v>
      </c>
      <c r="D45" s="18">
        <v>-0.043786048889160156</v>
      </c>
      <c r="E45" s="18">
        <v>-0.04686927795410156</v>
      </c>
      <c r="F45" s="18">
        <v>-0.04118633270263672</v>
      </c>
      <c r="G45" s="18">
        <v>-0.040036678314208984</v>
      </c>
      <c r="H45" s="18">
        <v>-0.028452396392822266</v>
      </c>
      <c r="I45" s="18">
        <v>-0.027083873748779297</v>
      </c>
      <c r="J45" s="18">
        <v>-0.028011798858642578</v>
      </c>
      <c r="K45" s="18">
        <v>-0.04317188262939453</v>
      </c>
      <c r="L45" s="18">
        <v>-0.035805702209472656</v>
      </c>
      <c r="M45" s="18">
        <v>-0.05261802673339844</v>
      </c>
      <c r="N45" s="18">
        <v>-0.04927635192871094</v>
      </c>
      <c r="O45" s="18">
        <v>-0.05222129821777344</v>
      </c>
      <c r="P45" s="18">
        <v>-0.03166961669921875</v>
      </c>
      <c r="Q45" s="18">
        <v>-0.05350685119628906</v>
      </c>
      <c r="R45" s="18">
        <v>-0.049327850341796875</v>
      </c>
      <c r="S45" s="18">
        <v>-0.047924041748046875</v>
      </c>
      <c r="T45" s="18">
        <v>-0.04693603515625</v>
      </c>
      <c r="U45" s="18">
        <v>-0.050098419189453125</v>
      </c>
      <c r="V45" s="18">
        <v>-0.05343437194824219</v>
      </c>
      <c r="W45" s="18">
        <v>-0.05982780456542969</v>
      </c>
      <c r="X45" s="18">
        <v>-0.061077117919921875</v>
      </c>
      <c r="Y45" s="18">
        <v>-0.061614990234375</v>
      </c>
      <c r="Z45" s="18">
        <v>-0.058963775634765625</v>
      </c>
      <c r="AA45" s="18">
        <v>-0.04978179931640625</v>
      </c>
    </row>
    <row r="46" spans="1:27" ht="15">
      <c r="A46" s="16">
        <v>39785</v>
      </c>
      <c r="B46" s="16" t="s">
        <v>86</v>
      </c>
      <c r="C46" s="16" t="s">
        <v>56</v>
      </c>
      <c r="D46" s="18">
        <v>-0.015371322631835938</v>
      </c>
      <c r="E46" s="18">
        <v>-0.023049354553222656</v>
      </c>
      <c r="F46" s="18">
        <v>-0.02121448516845703</v>
      </c>
      <c r="G46" s="18">
        <v>-0.021264076232910156</v>
      </c>
      <c r="H46" s="18">
        <v>-0.01041412353515625</v>
      </c>
      <c r="I46" s="18">
        <v>-0.00943756103515625</v>
      </c>
      <c r="J46" s="18">
        <v>-0.009780406951904297</v>
      </c>
      <c r="K46" s="18">
        <v>-0.02359294891357422</v>
      </c>
      <c r="L46" s="18">
        <v>-0.013331413269042969</v>
      </c>
      <c r="M46" s="18">
        <v>-0.02410888671875</v>
      </c>
      <c r="N46" s="18">
        <v>-0.018125534057617188</v>
      </c>
      <c r="O46" s="18">
        <v>-0.018489837646484375</v>
      </c>
      <c r="P46" s="18">
        <v>-0.0005893707275390625</v>
      </c>
      <c r="Q46" s="18">
        <v>-0.020441055297851562</v>
      </c>
      <c r="R46" s="18">
        <v>-0.018951416015625</v>
      </c>
      <c r="S46" s="18">
        <v>-0.0174407958984375</v>
      </c>
      <c r="T46" s="18">
        <v>-0.017465591430664062</v>
      </c>
      <c r="U46" s="18">
        <v>-0.01950836181640625</v>
      </c>
      <c r="V46" s="18">
        <v>-0.0188751220703125</v>
      </c>
      <c r="W46" s="18">
        <v>-0.019969940185546875</v>
      </c>
      <c r="X46" s="18">
        <v>-0.020397186279296875</v>
      </c>
      <c r="Y46" s="18">
        <v>-0.020862579345703125</v>
      </c>
      <c r="Z46" s="18">
        <v>-0.020448684692382812</v>
      </c>
      <c r="AA46" s="18">
        <v>-0.016752243041992188</v>
      </c>
    </row>
    <row r="47" spans="1:27" ht="15">
      <c r="A47" s="16">
        <v>39791</v>
      </c>
      <c r="B47" s="16" t="s">
        <v>87</v>
      </c>
      <c r="C47" s="16" t="s">
        <v>56</v>
      </c>
      <c r="D47" s="18">
        <v>-0.002925872802734375</v>
      </c>
      <c r="E47" s="18">
        <v>-0.012384414672851562</v>
      </c>
      <c r="F47" s="18">
        <v>-0.01416015625</v>
      </c>
      <c r="G47" s="18">
        <v>-0.014529705047607422</v>
      </c>
      <c r="H47" s="18">
        <v>-0.004810810089111328</v>
      </c>
      <c r="I47" s="18">
        <v>-0.0041446685791015625</v>
      </c>
      <c r="J47" s="18">
        <v>-0.004082679748535156</v>
      </c>
      <c r="K47" s="18">
        <v>-0.018289566040039062</v>
      </c>
      <c r="L47" s="18">
        <v>-0.005543708801269531</v>
      </c>
      <c r="M47" s="18">
        <v>-0.015193939208984375</v>
      </c>
      <c r="N47" s="18">
        <v>-0.008884429931640625</v>
      </c>
      <c r="O47" s="18">
        <v>-0.008777618408203125</v>
      </c>
      <c r="P47" s="18">
        <v>0.008329391479492188</v>
      </c>
      <c r="Q47" s="18">
        <v>-0.011560440063476562</v>
      </c>
      <c r="R47" s="18">
        <v>-0.011152267456054688</v>
      </c>
      <c r="S47" s="18">
        <v>-0.009183883666992188</v>
      </c>
      <c r="T47" s="18">
        <v>-0.009279251098632812</v>
      </c>
      <c r="U47" s="18">
        <v>-0.00921630859375</v>
      </c>
      <c r="V47" s="18">
        <v>-0.008878707885742188</v>
      </c>
      <c r="W47" s="18">
        <v>-0.008607864379882812</v>
      </c>
      <c r="X47" s="18">
        <v>-0.00765228271484375</v>
      </c>
      <c r="Y47" s="18">
        <v>-0.00788116455078125</v>
      </c>
      <c r="Z47" s="18">
        <v>-0.0074939727783203125</v>
      </c>
      <c r="AA47" s="18">
        <v>-0.005916595458984375</v>
      </c>
    </row>
    <row r="48" spans="1:27" ht="15">
      <c r="A48" s="16">
        <v>39792</v>
      </c>
      <c r="B48" s="16" t="s">
        <v>88</v>
      </c>
      <c r="C48" s="16" t="s">
        <v>56</v>
      </c>
      <c r="D48" s="18">
        <v>-0.0071010589599609375</v>
      </c>
      <c r="E48" s="18">
        <v>-0.016880035400390625</v>
      </c>
      <c r="F48" s="18">
        <v>-0.016857147216796875</v>
      </c>
      <c r="G48" s="18">
        <v>-0.017310142517089844</v>
      </c>
      <c r="H48" s="18">
        <v>-0.007056713104248047</v>
      </c>
      <c r="I48" s="18">
        <v>-0.006404399871826172</v>
      </c>
      <c r="J48" s="18">
        <v>-0.006214141845703125</v>
      </c>
      <c r="K48" s="18">
        <v>-0.019754409790039062</v>
      </c>
      <c r="L48" s="18">
        <v>-0.0059795379638671875</v>
      </c>
      <c r="M48" s="18">
        <v>-0.015600204467773438</v>
      </c>
      <c r="N48" s="18">
        <v>-0.0076427459716796875</v>
      </c>
      <c r="O48" s="18">
        <v>-0.007875442504882812</v>
      </c>
      <c r="P48" s="18">
        <v>0.010494232177734375</v>
      </c>
      <c r="Q48" s="18">
        <v>-0.0086212158203125</v>
      </c>
      <c r="R48" s="18">
        <v>-0.00852203369140625</v>
      </c>
      <c r="S48" s="18">
        <v>-0.008333206176757812</v>
      </c>
      <c r="T48" s="18">
        <v>-0.008335113525390625</v>
      </c>
      <c r="U48" s="18">
        <v>-0.008586883544921875</v>
      </c>
      <c r="V48" s="18">
        <v>-0.008853912353515625</v>
      </c>
      <c r="W48" s="18">
        <v>-0.008943557739257812</v>
      </c>
      <c r="X48" s="18">
        <v>-0.0086517333984375</v>
      </c>
      <c r="Y48" s="18">
        <v>-0.00928497314453125</v>
      </c>
      <c r="Z48" s="18">
        <v>-0.00849151611328125</v>
      </c>
      <c r="AA48" s="18">
        <v>-0.007598876953125</v>
      </c>
    </row>
    <row r="49" spans="1:27" ht="15">
      <c r="A49" s="16">
        <v>39795</v>
      </c>
      <c r="B49" s="16" t="s">
        <v>89</v>
      </c>
      <c r="C49" s="16" t="s">
        <v>56</v>
      </c>
      <c r="D49" s="18">
        <v>-0.007110595703125</v>
      </c>
      <c r="E49" s="18">
        <v>-0.016887664794921875</v>
      </c>
      <c r="F49" s="18">
        <v>-0.01686382293701172</v>
      </c>
      <c r="G49" s="18">
        <v>-0.017316818237304688</v>
      </c>
      <c r="H49" s="18">
        <v>-0.007062435150146484</v>
      </c>
      <c r="I49" s="18">
        <v>-0.006410121917724609</v>
      </c>
      <c r="J49" s="18">
        <v>-0.0062198638916015625</v>
      </c>
      <c r="K49" s="18">
        <v>-0.019762039184570312</v>
      </c>
      <c r="L49" s="18">
        <v>-0.005988121032714844</v>
      </c>
      <c r="M49" s="18">
        <v>-0.015611648559570312</v>
      </c>
      <c r="N49" s="18">
        <v>-0.0076580047607421875</v>
      </c>
      <c r="O49" s="18">
        <v>-0.0078887939453125</v>
      </c>
      <c r="P49" s="18">
        <v>0.010480880737304688</v>
      </c>
      <c r="Q49" s="18">
        <v>-0.008636474609375</v>
      </c>
      <c r="R49" s="18">
        <v>-0.008535385131835938</v>
      </c>
      <c r="S49" s="18">
        <v>-0.0083465576171875</v>
      </c>
      <c r="T49" s="18">
        <v>-0.008348464965820312</v>
      </c>
      <c r="U49" s="18">
        <v>-0.008600234985351562</v>
      </c>
      <c r="V49" s="18">
        <v>-0.008867263793945312</v>
      </c>
      <c r="W49" s="18">
        <v>-0.0089569091796875</v>
      </c>
      <c r="X49" s="18">
        <v>-0.008665084838867188</v>
      </c>
      <c r="Y49" s="18">
        <v>-0.009298324584960938</v>
      </c>
      <c r="Z49" s="18">
        <v>-0.008504867553710938</v>
      </c>
      <c r="AA49" s="18">
        <v>-0.007610321044921875</v>
      </c>
    </row>
    <row r="50" spans="1:27" ht="15">
      <c r="A50" s="16">
        <v>39800</v>
      </c>
      <c r="B50" s="16" t="s">
        <v>90</v>
      </c>
      <c r="C50" s="16" t="s">
        <v>56</v>
      </c>
      <c r="D50" s="18">
        <v>-0.001049041748046875</v>
      </c>
      <c r="E50" s="18">
        <v>-0.007961273193359375</v>
      </c>
      <c r="F50" s="18">
        <v>-0.007161140441894531</v>
      </c>
      <c r="G50" s="18">
        <v>-0.0074253082275390625</v>
      </c>
      <c r="H50" s="18">
        <v>0.003024578094482422</v>
      </c>
      <c r="I50" s="18">
        <v>0.003787994384765625</v>
      </c>
      <c r="J50" s="18">
        <v>0.004124641418457031</v>
      </c>
      <c r="K50" s="18">
        <v>-0.007970809936523438</v>
      </c>
      <c r="L50" s="18">
        <v>0.0028591156005859375</v>
      </c>
      <c r="M50" s="18">
        <v>-0.0074710845947265625</v>
      </c>
      <c r="N50" s="18">
        <v>-0.0009746551513671875</v>
      </c>
      <c r="O50" s="18">
        <v>-0.0012493133544921875</v>
      </c>
      <c r="P50" s="18">
        <v>0.0166778564453125</v>
      </c>
      <c r="Q50" s="18">
        <v>-0.0015010833740234375</v>
      </c>
      <c r="R50" s="18">
        <v>-0.0001010894775390625</v>
      </c>
      <c r="S50" s="18">
        <v>0.000232696533203125</v>
      </c>
      <c r="T50" s="18">
        <v>0.00054931640625</v>
      </c>
      <c r="U50" s="18">
        <v>-0.001102447509765625</v>
      </c>
      <c r="V50" s="18">
        <v>-0.001483917236328125</v>
      </c>
      <c r="W50" s="18">
        <v>-0.0028896331787109375</v>
      </c>
      <c r="X50" s="18">
        <v>-0.003238677978515625</v>
      </c>
      <c r="Y50" s="18">
        <v>-0.00299072265625</v>
      </c>
      <c r="Z50" s="18">
        <v>-0.0022869110107421875</v>
      </c>
      <c r="AA50" s="18">
        <v>-0.000789642333984375</v>
      </c>
    </row>
    <row r="51" spans="1:27" ht="15">
      <c r="A51" s="16">
        <v>39805</v>
      </c>
      <c r="B51" s="16" t="s">
        <v>91</v>
      </c>
      <c r="C51" s="16" t="s">
        <v>56</v>
      </c>
      <c r="D51" s="18">
        <v>-0.025335311889648438</v>
      </c>
      <c r="E51" s="18">
        <v>-0.03226947784423828</v>
      </c>
      <c r="F51" s="18">
        <v>-0.02978515625</v>
      </c>
      <c r="G51" s="18">
        <v>-0.029528141021728516</v>
      </c>
      <c r="H51" s="18">
        <v>-0.018578052520751953</v>
      </c>
      <c r="I51" s="18">
        <v>-0.017610549926757812</v>
      </c>
      <c r="J51" s="18">
        <v>-0.01813220977783203</v>
      </c>
      <c r="K51" s="18">
        <v>-0.03260612487792969</v>
      </c>
      <c r="L51" s="18">
        <v>-0.021452903747558594</v>
      </c>
      <c r="M51" s="18">
        <v>-0.03404808044433594</v>
      </c>
      <c r="N51" s="18">
        <v>-0.0280303955078125</v>
      </c>
      <c r="O51" s="18">
        <v>-0.029346466064453125</v>
      </c>
      <c r="P51" s="18">
        <v>-0.009796142578125</v>
      </c>
      <c r="Q51" s="18">
        <v>-0.03121185302734375</v>
      </c>
      <c r="R51" s="18">
        <v>-0.029348373413085938</v>
      </c>
      <c r="S51" s="18">
        <v>-0.027418136596679688</v>
      </c>
      <c r="T51" s="18">
        <v>-0.027952194213867188</v>
      </c>
      <c r="U51" s="18">
        <v>-0.029935836791992188</v>
      </c>
      <c r="V51" s="18">
        <v>-0.030467987060546875</v>
      </c>
      <c r="W51" s="18">
        <v>-0.032787322998046875</v>
      </c>
      <c r="X51" s="18">
        <v>-0.03279876708984375</v>
      </c>
      <c r="Y51" s="18">
        <v>-0.03419303894042969</v>
      </c>
      <c r="Z51" s="18">
        <v>-0.03275871276855469</v>
      </c>
      <c r="AA51" s="18">
        <v>-0.028472900390625</v>
      </c>
    </row>
    <row r="52" spans="1:27" ht="15">
      <c r="A52" s="16">
        <v>39810</v>
      </c>
      <c r="B52" s="16" t="s">
        <v>92</v>
      </c>
      <c r="C52" s="16" t="s">
        <v>56</v>
      </c>
      <c r="D52" s="18">
        <v>-0.01146697998046875</v>
      </c>
      <c r="E52" s="18">
        <v>-0.017334938049316406</v>
      </c>
      <c r="F52" s="18">
        <v>-0.01473236083984375</v>
      </c>
      <c r="G52" s="18">
        <v>-0.014917850494384766</v>
      </c>
      <c r="H52" s="18">
        <v>-0.004344463348388672</v>
      </c>
      <c r="I52" s="18">
        <v>-0.00356292724609375</v>
      </c>
      <c r="J52" s="18">
        <v>-0.003227710723876953</v>
      </c>
      <c r="K52" s="18">
        <v>-0.015880584716796875</v>
      </c>
      <c r="L52" s="18">
        <v>-0.006848335266113281</v>
      </c>
      <c r="M52" s="18">
        <v>-0.019439697265625</v>
      </c>
      <c r="N52" s="18">
        <v>-0.014112472534179688</v>
      </c>
      <c r="O52" s="18">
        <v>-0.014993667602539062</v>
      </c>
      <c r="P52" s="18">
        <v>0.003398895263671875</v>
      </c>
      <c r="Q52" s="18">
        <v>-0.014516830444335938</v>
      </c>
      <c r="R52" s="18">
        <v>-0.012584686279296875</v>
      </c>
      <c r="S52" s="18">
        <v>-0.011606216430664062</v>
      </c>
      <c r="T52" s="18">
        <v>-0.010684967041015625</v>
      </c>
      <c r="U52" s="18">
        <v>-0.01312255859375</v>
      </c>
      <c r="V52" s="18">
        <v>-0.01479339599609375</v>
      </c>
      <c r="W52" s="18">
        <v>-0.017755508422851562</v>
      </c>
      <c r="X52" s="18">
        <v>-0.018159866333007812</v>
      </c>
      <c r="Y52" s="18">
        <v>-0.017810821533203125</v>
      </c>
      <c r="Z52" s="18">
        <v>-0.016071319580078125</v>
      </c>
      <c r="AA52" s="18">
        <v>-0.012689590454101562</v>
      </c>
    </row>
    <row r="53" spans="1:27" ht="15">
      <c r="A53" s="16">
        <v>39815</v>
      </c>
      <c r="B53" s="16" t="s">
        <v>93</v>
      </c>
      <c r="C53" s="16" t="s">
        <v>56</v>
      </c>
      <c r="D53" s="17">
        <v>-0.0033245086669921875</v>
      </c>
      <c r="E53" s="17">
        <v>-0.013225555419921875</v>
      </c>
      <c r="F53" s="17">
        <v>-0.014044761657714844</v>
      </c>
      <c r="G53" s="17">
        <v>-0.014505386352539062</v>
      </c>
      <c r="H53" s="17">
        <v>-0.004420280456542969</v>
      </c>
      <c r="I53" s="17">
        <v>-0.0037789344787597656</v>
      </c>
      <c r="J53" s="17">
        <v>-0.0035915374755859375</v>
      </c>
      <c r="K53" s="17">
        <v>-0.017233848571777344</v>
      </c>
      <c r="L53" s="17">
        <v>-0.0035276412963867188</v>
      </c>
      <c r="M53" s="17">
        <v>-0.013017654418945312</v>
      </c>
      <c r="N53" s="17">
        <v>-0.0055332183837890625</v>
      </c>
      <c r="O53" s="17">
        <v>-0.0055904388427734375</v>
      </c>
      <c r="P53" s="17">
        <v>0.012088775634765625</v>
      </c>
      <c r="Q53" s="17">
        <v>-0.009029388427734375</v>
      </c>
      <c r="R53" s="17">
        <v>-0.008802413940429688</v>
      </c>
      <c r="S53" s="17">
        <v>-0.00617218017578125</v>
      </c>
      <c r="T53" s="17">
        <v>-0.0062122344970703125</v>
      </c>
      <c r="U53" s="17">
        <v>-0.006107330322265625</v>
      </c>
      <c r="V53" s="17">
        <v>-0.0059833526611328125</v>
      </c>
      <c r="W53" s="17">
        <v>-0.0057086944580078125</v>
      </c>
      <c r="X53" s="17">
        <v>-0.0053195953369140625</v>
      </c>
      <c r="Y53" s="17">
        <v>-0.0056743621826171875</v>
      </c>
      <c r="Z53" s="17">
        <v>-0.00505828857421875</v>
      </c>
      <c r="AA53" s="17">
        <v>-0.0040435791015625</v>
      </c>
    </row>
    <row r="54" spans="1:27" ht="15">
      <c r="A54" s="16">
        <v>39825</v>
      </c>
      <c r="B54" s="16" t="s">
        <v>94</v>
      </c>
      <c r="C54" s="16" t="s">
        <v>56</v>
      </c>
      <c r="D54" s="17">
        <v>-0.026494979858398438</v>
      </c>
      <c r="E54" s="17">
        <v>-0.030503273010253906</v>
      </c>
      <c r="F54" s="17">
        <v>-0.02634906768798828</v>
      </c>
      <c r="G54" s="17">
        <v>-0.02578878402709961</v>
      </c>
      <c r="H54" s="17">
        <v>-0.014865875244140625</v>
      </c>
      <c r="I54" s="17">
        <v>-0.013915538787841797</v>
      </c>
      <c r="J54" s="17">
        <v>-0.014150142669677734</v>
      </c>
      <c r="K54" s="17">
        <v>-0.028581619262695312</v>
      </c>
      <c r="L54" s="17">
        <v>-0.02164459228515625</v>
      </c>
      <c r="M54" s="17">
        <v>-0.03727912902832031</v>
      </c>
      <c r="N54" s="17">
        <v>-0.03357887268066406</v>
      </c>
      <c r="O54" s="17">
        <v>-0.034717559814453125</v>
      </c>
      <c r="P54" s="17">
        <v>-0.015888214111328125</v>
      </c>
      <c r="Q54" s="17">
        <v>-0.03301048278808594</v>
      </c>
      <c r="R54" s="17">
        <v>-0.03275299072265625</v>
      </c>
      <c r="S54" s="17">
        <v>-0.030832290649414062</v>
      </c>
      <c r="T54" s="17">
        <v>-0.029407501220703125</v>
      </c>
      <c r="U54" s="17">
        <v>-0.03168296813964844</v>
      </c>
      <c r="V54" s="17">
        <v>-0.035892486572265625</v>
      </c>
      <c r="W54" s="17">
        <v>-0.040843963623046875</v>
      </c>
      <c r="X54" s="17">
        <v>-0.041164398193359375</v>
      </c>
      <c r="Y54" s="17">
        <v>-0.040363311767578125</v>
      </c>
      <c r="Z54" s="17">
        <v>-0.036396026611328125</v>
      </c>
      <c r="AA54" s="17">
        <v>-0.03041839599609375</v>
      </c>
    </row>
    <row r="55" spans="1:27" ht="15">
      <c r="A55" s="16">
        <v>39831</v>
      </c>
      <c r="B55" s="16" t="s">
        <v>95</v>
      </c>
      <c r="C55" s="16" t="s">
        <v>56</v>
      </c>
      <c r="D55" s="17">
        <v>-0.007346153259277344</v>
      </c>
      <c r="E55" s="17">
        <v>-0.0171051025390625</v>
      </c>
      <c r="F55" s="17">
        <v>-0.017049789428710938</v>
      </c>
      <c r="G55" s="17">
        <v>-0.017502307891845703</v>
      </c>
      <c r="H55" s="17">
        <v>-0.007236957550048828</v>
      </c>
      <c r="I55" s="17">
        <v>-0.006580829620361328</v>
      </c>
      <c r="J55" s="17">
        <v>-0.0063991546630859375</v>
      </c>
      <c r="K55" s="17">
        <v>-0.01995849609375</v>
      </c>
      <c r="L55" s="17">
        <v>-0.006205558776855469</v>
      </c>
      <c r="M55" s="17">
        <v>-0.015851974487304688</v>
      </c>
      <c r="N55" s="17">
        <v>-0.007986068725585938</v>
      </c>
      <c r="O55" s="17">
        <v>-0.0082244873046875</v>
      </c>
      <c r="P55" s="17">
        <v>0.010150909423828125</v>
      </c>
      <c r="Q55" s="17">
        <v>-0.008998870849609375</v>
      </c>
      <c r="R55" s="17">
        <v>-0.008878707885742188</v>
      </c>
      <c r="S55" s="17">
        <v>-0.008626937866210938</v>
      </c>
      <c r="T55" s="17">
        <v>-0.008625030517578125</v>
      </c>
      <c r="U55" s="17">
        <v>-0.008893966674804688</v>
      </c>
      <c r="V55" s="17">
        <v>-0.00916290283203125</v>
      </c>
      <c r="W55" s="17">
        <v>-0.009243011474609375</v>
      </c>
      <c r="X55" s="17">
        <v>-0.008947372436523438</v>
      </c>
      <c r="Y55" s="17">
        <v>-0.009580612182617188</v>
      </c>
      <c r="Z55" s="17">
        <v>-0.008792877197265625</v>
      </c>
      <c r="AA55" s="17">
        <v>-0.007869720458984375</v>
      </c>
    </row>
    <row r="56" spans="1:27" ht="15">
      <c r="A56" s="16">
        <v>39835</v>
      </c>
      <c r="B56" s="16" t="s">
        <v>96</v>
      </c>
      <c r="C56" s="16" t="s">
        <v>56</v>
      </c>
      <c r="D56" s="17">
        <v>-0.010357856750488281</v>
      </c>
      <c r="E56" s="17">
        <v>-0.01927947998046875</v>
      </c>
      <c r="F56" s="17">
        <v>-0.018647193908691406</v>
      </c>
      <c r="G56" s="17">
        <v>-0.018949031829833984</v>
      </c>
      <c r="H56" s="17">
        <v>-0.008390426635742188</v>
      </c>
      <c r="I56" s="17">
        <v>-0.007420539855957031</v>
      </c>
      <c r="J56" s="17">
        <v>-0.007756233215332031</v>
      </c>
      <c r="K56" s="17">
        <v>-0.022325515747070312</v>
      </c>
      <c r="L56" s="17">
        <v>-0.0101165771484375</v>
      </c>
      <c r="M56" s="17">
        <v>-0.020000457763671875</v>
      </c>
      <c r="N56" s="17">
        <v>-0.012668609619140625</v>
      </c>
      <c r="O56" s="17">
        <v>-0.012777328491210938</v>
      </c>
      <c r="P56" s="17">
        <v>0.0046062469482421875</v>
      </c>
      <c r="Q56" s="17">
        <v>-0.0142059326171875</v>
      </c>
      <c r="R56" s="17">
        <v>-0.013225555419921875</v>
      </c>
      <c r="S56" s="17">
        <v>-0.012468338012695312</v>
      </c>
      <c r="T56" s="17">
        <v>-0.012594223022460938</v>
      </c>
      <c r="U56" s="17">
        <v>-0.013797760009765625</v>
      </c>
      <c r="V56" s="17">
        <v>-0.013101577758789062</v>
      </c>
      <c r="W56" s="17">
        <v>-0.013370513916015625</v>
      </c>
      <c r="X56" s="17">
        <v>-0.013765335083007812</v>
      </c>
      <c r="Y56" s="17">
        <v>-0.014293670654296875</v>
      </c>
      <c r="Z56" s="17">
        <v>-0.014093399047851562</v>
      </c>
      <c r="AA56" s="17">
        <v>-0.011140823364257812</v>
      </c>
    </row>
    <row r="57" spans="1:27" ht="15">
      <c r="A57" s="16">
        <v>39840</v>
      </c>
      <c r="B57" s="16" t="s">
        <v>97</v>
      </c>
      <c r="C57" s="16" t="s">
        <v>56</v>
      </c>
      <c r="D57" s="17">
        <v>-0.00988006591796875</v>
      </c>
      <c r="E57" s="17">
        <v>-0.018769264221191406</v>
      </c>
      <c r="F57" s="17">
        <v>-0.01976299285888672</v>
      </c>
      <c r="G57" s="17">
        <v>-0.019910335540771484</v>
      </c>
      <c r="H57" s="17">
        <v>-0.009801387786865234</v>
      </c>
      <c r="I57" s="17">
        <v>-0.009006023406982422</v>
      </c>
      <c r="J57" s="17">
        <v>-0.009284496307373047</v>
      </c>
      <c r="K57" s="17">
        <v>-0.024021148681640625</v>
      </c>
      <c r="L57" s="17">
        <v>-0.012411117553710938</v>
      </c>
      <c r="M57" s="17">
        <v>-0.023836135864257812</v>
      </c>
      <c r="N57" s="17">
        <v>-0.018589019775390625</v>
      </c>
      <c r="O57" s="17">
        <v>-0.019287109375</v>
      </c>
      <c r="P57" s="17">
        <v>-0.0023822784423828125</v>
      </c>
      <c r="Q57" s="17">
        <v>-0.022851943969726562</v>
      </c>
      <c r="R57" s="17">
        <v>-0.0224456787109375</v>
      </c>
      <c r="S57" s="17">
        <v>-0.019788742065429688</v>
      </c>
      <c r="T57" s="17">
        <v>-0.019573211669921875</v>
      </c>
      <c r="U57" s="17">
        <v>-0.019285202026367188</v>
      </c>
      <c r="V57" s="17">
        <v>-0.018985748291015625</v>
      </c>
      <c r="W57" s="17">
        <v>-0.018400192260742188</v>
      </c>
      <c r="X57" s="17">
        <v>-0.017122268676757812</v>
      </c>
      <c r="Y57" s="17">
        <v>-0.017314910888671875</v>
      </c>
      <c r="Z57" s="17">
        <v>-0.016122817993164062</v>
      </c>
      <c r="AA57" s="17">
        <v>-0.013408660888671875</v>
      </c>
    </row>
    <row r="58" spans="1:27" ht="15">
      <c r="A58" s="16">
        <v>39845</v>
      </c>
      <c r="B58" s="16" t="s">
        <v>98</v>
      </c>
      <c r="C58" s="16" t="s">
        <v>56</v>
      </c>
      <c r="D58" s="17">
        <v>-0.010461807250976562</v>
      </c>
      <c r="E58" s="17">
        <v>-0.019891738891601562</v>
      </c>
      <c r="F58" s="17">
        <v>-0.019475936889648438</v>
      </c>
      <c r="G58" s="17">
        <v>-0.019829750061035156</v>
      </c>
      <c r="H58" s="17">
        <v>-0.009472846984863281</v>
      </c>
      <c r="I58" s="17">
        <v>-0.00877523422241211</v>
      </c>
      <c r="J58" s="17">
        <v>-0.008681774139404297</v>
      </c>
      <c r="K58" s="17">
        <v>-0.022429466247558594</v>
      </c>
      <c r="L58" s="17">
        <v>-0.009038925170898438</v>
      </c>
      <c r="M58" s="17">
        <v>-0.019102096557617188</v>
      </c>
      <c r="N58" s="17">
        <v>-0.011884689331054688</v>
      </c>
      <c r="O58" s="17">
        <v>-0.012578964233398438</v>
      </c>
      <c r="P58" s="17">
        <v>0.00589752197265625</v>
      </c>
      <c r="Q58" s="17">
        <v>-0.01348876953125</v>
      </c>
      <c r="R58" s="17">
        <v>-0.013380050659179688</v>
      </c>
      <c r="S58" s="17">
        <v>-0.012361526489257812</v>
      </c>
      <c r="T58" s="17">
        <v>-0.01236724853515625</v>
      </c>
      <c r="U58" s="17">
        <v>-0.012760162353515625</v>
      </c>
      <c r="V58" s="17">
        <v>-0.013164520263671875</v>
      </c>
      <c r="W58" s="17">
        <v>-0.013452529907226562</v>
      </c>
      <c r="X58" s="17">
        <v>-0.013011932373046875</v>
      </c>
      <c r="Y58" s="17">
        <v>-0.013856887817382812</v>
      </c>
      <c r="Z58" s="17">
        <v>-0.012880325317382812</v>
      </c>
      <c r="AA58" s="17">
        <v>-0.011449813842773438</v>
      </c>
    </row>
    <row r="59" spans="1:27" ht="15">
      <c r="A59" s="16">
        <v>39850</v>
      </c>
      <c r="B59" s="16" t="s">
        <v>99</v>
      </c>
      <c r="C59" s="16" t="s">
        <v>56</v>
      </c>
      <c r="D59" s="17">
        <v>-0.001522064208984375</v>
      </c>
      <c r="E59" s="17">
        <v>-0.011674880981445312</v>
      </c>
      <c r="F59" s="17">
        <v>-0.012577056884765625</v>
      </c>
      <c r="G59" s="17">
        <v>-0.013120174407958984</v>
      </c>
      <c r="H59" s="17">
        <v>-0.003063201904296875</v>
      </c>
      <c r="I59" s="17">
        <v>-0.0024390220642089844</v>
      </c>
      <c r="J59" s="17">
        <v>-0.0021533966064453125</v>
      </c>
      <c r="K59" s="17">
        <v>-0.01551055908203125</v>
      </c>
      <c r="L59" s="17">
        <v>-0.0013942718505859375</v>
      </c>
      <c r="M59" s="17">
        <v>-0.010461807250976562</v>
      </c>
      <c r="N59" s="17">
        <v>-0.002529144287109375</v>
      </c>
      <c r="O59" s="17">
        <v>-0.0024738311767578125</v>
      </c>
      <c r="P59" s="17">
        <v>0.015367507934570312</v>
      </c>
      <c r="Q59" s="17">
        <v>-0.00276947021484375</v>
      </c>
      <c r="R59" s="17">
        <v>-0.0026111602783203125</v>
      </c>
      <c r="S59" s="17">
        <v>-0.0030002593994140625</v>
      </c>
      <c r="T59" s="17">
        <v>-0.00305938720703125</v>
      </c>
      <c r="U59" s="17">
        <v>-0.00296783447265625</v>
      </c>
      <c r="V59" s="17">
        <v>-0.0028743743896484375</v>
      </c>
      <c r="W59" s="17">
        <v>-0.00261688232421875</v>
      </c>
      <c r="X59" s="17">
        <v>-0.002346038818359375</v>
      </c>
      <c r="Y59" s="17">
        <v>-0.0026645660400390625</v>
      </c>
      <c r="Z59" s="17">
        <v>-0.0021266937255859375</v>
      </c>
      <c r="AA59" s="17">
        <v>-0.00160980224609375</v>
      </c>
    </row>
    <row r="60" spans="1:27" ht="15">
      <c r="A60" s="16">
        <v>39855</v>
      </c>
      <c r="B60" s="16" t="s">
        <v>100</v>
      </c>
      <c r="C60" s="16" t="s">
        <v>56</v>
      </c>
      <c r="D60" s="17">
        <v>-0.0029392242431640625</v>
      </c>
      <c r="E60" s="17">
        <v>-0.013554573059082031</v>
      </c>
      <c r="F60" s="17">
        <v>-0.016963958740234375</v>
      </c>
      <c r="G60" s="17">
        <v>-0.017647743225097656</v>
      </c>
      <c r="H60" s="17">
        <v>-0.0075531005859375</v>
      </c>
      <c r="I60" s="17">
        <v>-0.006414890289306641</v>
      </c>
      <c r="J60" s="17">
        <v>-0.005939006805419922</v>
      </c>
      <c r="K60" s="17">
        <v>-0.017981529235839844</v>
      </c>
      <c r="L60" s="17">
        <v>-0.0029516220092773438</v>
      </c>
      <c r="M60" s="17">
        <v>-0.010587692260742188</v>
      </c>
      <c r="N60" s="17">
        <v>-0.003627777099609375</v>
      </c>
      <c r="O60" s="17">
        <v>-0.0040149688720703125</v>
      </c>
      <c r="P60" s="17">
        <v>0.01386260986328125</v>
      </c>
      <c r="Q60" s="17">
        <v>-0.004932403564453125</v>
      </c>
      <c r="R60" s="17">
        <v>-0.0048770904541015625</v>
      </c>
      <c r="S60" s="17">
        <v>-0.00417327880859375</v>
      </c>
      <c r="T60" s="17">
        <v>-0.0040073394775390625</v>
      </c>
      <c r="U60" s="17">
        <v>-0.0037994384765625</v>
      </c>
      <c r="V60" s="17">
        <v>-0.004451751708984375</v>
      </c>
      <c r="W60" s="17">
        <v>-0.0048809051513671875</v>
      </c>
      <c r="X60" s="17">
        <v>-0.00498199462890625</v>
      </c>
      <c r="Y60" s="17">
        <v>-0.0054378509521484375</v>
      </c>
      <c r="Z60" s="17">
        <v>-0.004604339599609375</v>
      </c>
      <c r="AA60" s="17">
        <v>-0.003475189208984375</v>
      </c>
    </row>
    <row r="61" spans="1:27" ht="15">
      <c r="A61" s="16">
        <v>39860</v>
      </c>
      <c r="B61" s="16" t="s">
        <v>101</v>
      </c>
      <c r="C61" s="16" t="s">
        <v>56</v>
      </c>
      <c r="D61" s="17">
        <v>-0.012080192565917969</v>
      </c>
      <c r="E61" s="17">
        <v>-0.01762104034423828</v>
      </c>
      <c r="F61" s="17">
        <v>-0.015576362609863281</v>
      </c>
      <c r="G61" s="17">
        <v>-0.015608787536621094</v>
      </c>
      <c r="H61" s="17">
        <v>-0.004899024963378906</v>
      </c>
      <c r="I61" s="17">
        <v>-0.004058361053466797</v>
      </c>
      <c r="J61" s="17">
        <v>-0.004033565521240234</v>
      </c>
      <c r="K61" s="17">
        <v>-0.0172576904296875</v>
      </c>
      <c r="L61" s="17">
        <v>-0.007602691650390625</v>
      </c>
      <c r="M61" s="17">
        <v>-0.019392013549804688</v>
      </c>
      <c r="N61" s="17">
        <v>-0.012828826904296875</v>
      </c>
      <c r="O61" s="17">
        <v>-0.014186859130859375</v>
      </c>
      <c r="P61" s="17">
        <v>0.004177093505859375</v>
      </c>
      <c r="Q61" s="17">
        <v>-0.0140838623046875</v>
      </c>
      <c r="R61" s="17">
        <v>-0.011198043823242188</v>
      </c>
      <c r="S61" s="17">
        <v>-0.011104583740234375</v>
      </c>
      <c r="T61" s="17">
        <v>-0.010046005249023438</v>
      </c>
      <c r="U61" s="17">
        <v>-0.01406097412109375</v>
      </c>
      <c r="V61" s="17">
        <v>-0.0146636962890625</v>
      </c>
      <c r="W61" s="17">
        <v>-0.018556594848632812</v>
      </c>
      <c r="X61" s="17">
        <v>-0.019250869750976562</v>
      </c>
      <c r="Y61" s="17">
        <v>-0.019269943237304688</v>
      </c>
      <c r="Z61" s="17">
        <v>-0.0189361572265625</v>
      </c>
      <c r="AA61" s="17">
        <v>-0.01499176025390625</v>
      </c>
    </row>
    <row r="62" spans="1:27" ht="15">
      <c r="A62" s="16">
        <v>39865</v>
      </c>
      <c r="B62" s="16" t="s">
        <v>102</v>
      </c>
      <c r="C62" s="16" t="s">
        <v>56</v>
      </c>
      <c r="D62" s="17">
        <v>-0.009093284606933594</v>
      </c>
      <c r="E62" s="17">
        <v>-0.018098831176757812</v>
      </c>
      <c r="F62" s="17">
        <v>-0.01921558380126953</v>
      </c>
      <c r="G62" s="17">
        <v>-0.01938486099243164</v>
      </c>
      <c r="H62" s="17">
        <v>-0.009333610534667969</v>
      </c>
      <c r="I62" s="17">
        <v>-0.0085601806640625</v>
      </c>
      <c r="J62" s="17">
        <v>-0.008830547332763672</v>
      </c>
      <c r="K62" s="17">
        <v>-0.023532867431640625</v>
      </c>
      <c r="L62" s="17">
        <v>-0.011912345886230469</v>
      </c>
      <c r="M62" s="17">
        <v>-0.023113250732421875</v>
      </c>
      <c r="N62" s="17">
        <v>-0.01763916015625</v>
      </c>
      <c r="O62" s="17">
        <v>-0.018178939819335938</v>
      </c>
      <c r="P62" s="17">
        <v>-0.00119781494140625</v>
      </c>
      <c r="Q62" s="17">
        <v>-0.021638870239257812</v>
      </c>
      <c r="R62" s="17">
        <v>-0.021173477172851562</v>
      </c>
      <c r="S62" s="17">
        <v>-0.018585205078125</v>
      </c>
      <c r="T62" s="17">
        <v>-0.018466949462890625</v>
      </c>
      <c r="U62" s="17">
        <v>-0.018163681030273438</v>
      </c>
      <c r="V62" s="17">
        <v>-0.0178070068359375</v>
      </c>
      <c r="W62" s="17">
        <v>-0.017154693603515625</v>
      </c>
      <c r="X62" s="17">
        <v>-0.015804290771484375</v>
      </c>
      <c r="Y62" s="17">
        <v>-0.015987396240234375</v>
      </c>
      <c r="Z62" s="17">
        <v>-0.014982223510742188</v>
      </c>
      <c r="AA62" s="17">
        <v>-0.012416839599609375</v>
      </c>
    </row>
    <row r="63" spans="1:27" ht="15">
      <c r="A63" s="16">
        <v>39870</v>
      </c>
      <c r="B63" s="16" t="s">
        <v>103</v>
      </c>
      <c r="C63" s="16" t="s">
        <v>56</v>
      </c>
      <c r="D63" s="17">
        <v>-0.013414382934570312</v>
      </c>
      <c r="E63" s="17">
        <v>-0.01844501495361328</v>
      </c>
      <c r="F63" s="17">
        <v>-0.016060829162597656</v>
      </c>
      <c r="G63" s="17">
        <v>-0.015827655792236328</v>
      </c>
      <c r="H63" s="17">
        <v>-0.005009174346923828</v>
      </c>
      <c r="I63" s="17">
        <v>-0.004015445709228516</v>
      </c>
      <c r="J63" s="17">
        <v>-0.00363922119140625</v>
      </c>
      <c r="K63" s="17">
        <v>-0.016117095947265625</v>
      </c>
      <c r="L63" s="17">
        <v>-0.006500244140625</v>
      </c>
      <c r="M63" s="17">
        <v>-0.019197463989257812</v>
      </c>
      <c r="N63" s="17">
        <v>-0.014537811279296875</v>
      </c>
      <c r="O63" s="17">
        <v>-0.014987945556640625</v>
      </c>
      <c r="P63" s="17">
        <v>0.0031452178955078125</v>
      </c>
      <c r="Q63" s="17">
        <v>-0.015928268432617188</v>
      </c>
      <c r="R63" s="17">
        <v>-0.01467132568359375</v>
      </c>
      <c r="S63" s="17">
        <v>-0.014257431030273438</v>
      </c>
      <c r="T63" s="17">
        <v>-0.013692855834960938</v>
      </c>
      <c r="U63" s="17">
        <v>-0.015542984008789062</v>
      </c>
      <c r="V63" s="17">
        <v>-0.016763687133789062</v>
      </c>
      <c r="W63" s="17">
        <v>-0.019001007080078125</v>
      </c>
      <c r="X63" s="17">
        <v>-0.019311904907226562</v>
      </c>
      <c r="Y63" s="17">
        <v>-0.0189361572265625</v>
      </c>
      <c r="Z63" s="17">
        <v>-0.017866134643554688</v>
      </c>
      <c r="AA63" s="17">
        <v>-0.014513015747070312</v>
      </c>
    </row>
    <row r="64" spans="1:27" ht="15">
      <c r="A64" s="16">
        <v>39875</v>
      </c>
      <c r="B64" s="16" t="s">
        <v>104</v>
      </c>
      <c r="C64" s="16" t="s">
        <v>56</v>
      </c>
      <c r="D64" s="17">
        <v>-0.010540008544921875</v>
      </c>
      <c r="E64" s="17">
        <v>-0.019454002380371094</v>
      </c>
      <c r="F64" s="17">
        <v>-0.02035999298095703</v>
      </c>
      <c r="G64" s="17">
        <v>-0.020505905151367188</v>
      </c>
      <c r="H64" s="17">
        <v>-0.010335922241210938</v>
      </c>
      <c r="I64" s="17">
        <v>-0.009531974792480469</v>
      </c>
      <c r="J64" s="17">
        <v>-0.009781360626220703</v>
      </c>
      <c r="K64" s="17">
        <v>-0.02444171905517578</v>
      </c>
      <c r="L64" s="17">
        <v>-0.012784004211425781</v>
      </c>
      <c r="M64" s="17">
        <v>-0.0245208740234375</v>
      </c>
      <c r="N64" s="17">
        <v>-0.01924896240234375</v>
      </c>
      <c r="O64" s="17">
        <v>-0.020017623901367188</v>
      </c>
      <c r="P64" s="17">
        <v>-0.00308990478515625</v>
      </c>
      <c r="Q64" s="17">
        <v>-0.02367401123046875</v>
      </c>
      <c r="R64" s="17">
        <v>-0.023336410522460938</v>
      </c>
      <c r="S64" s="17">
        <v>-0.020355224609375</v>
      </c>
      <c r="T64" s="17">
        <v>-0.020124435424804688</v>
      </c>
      <c r="U64" s="17">
        <v>-0.019775390625</v>
      </c>
      <c r="V64" s="17">
        <v>-0.019498825073242188</v>
      </c>
      <c r="W64" s="17">
        <v>-0.018903732299804688</v>
      </c>
      <c r="X64" s="17">
        <v>-0.017669677734375</v>
      </c>
      <c r="Y64" s="17">
        <v>-0.017917633056640625</v>
      </c>
      <c r="Z64" s="17">
        <v>-0.016765594482421875</v>
      </c>
      <c r="AA64" s="17">
        <v>-0.014013290405273438</v>
      </c>
    </row>
    <row r="65" spans="1:27" ht="15">
      <c r="A65" s="16">
        <v>39880</v>
      </c>
      <c r="B65" s="16" t="s">
        <v>105</v>
      </c>
      <c r="C65" s="16" t="s">
        <v>56</v>
      </c>
      <c r="D65" s="17">
        <v>-0.004220008850097656</v>
      </c>
      <c r="E65" s="17">
        <v>-0.01045989990234375</v>
      </c>
      <c r="F65" s="17">
        <v>-0.009106636047363281</v>
      </c>
      <c r="G65" s="17">
        <v>-0.00913381576538086</v>
      </c>
      <c r="H65" s="17">
        <v>0.0014777183532714844</v>
      </c>
      <c r="I65" s="17">
        <v>0.0023221969604492188</v>
      </c>
      <c r="J65" s="17">
        <v>0.0026483535766601562</v>
      </c>
      <c r="K65" s="17">
        <v>-0.009519577026367188</v>
      </c>
      <c r="L65" s="17">
        <v>0.000736236572265625</v>
      </c>
      <c r="M65" s="17">
        <v>-0.010427474975585938</v>
      </c>
      <c r="N65" s="17">
        <v>-0.004352569580078125</v>
      </c>
      <c r="O65" s="17">
        <v>-0.00457000732421875</v>
      </c>
      <c r="P65" s="17">
        <v>0.013444900512695312</v>
      </c>
      <c r="Q65" s="17">
        <v>-0.00504302978515625</v>
      </c>
      <c r="R65" s="17">
        <v>-0.0034961700439453125</v>
      </c>
      <c r="S65" s="17">
        <v>-0.0030975341796875</v>
      </c>
      <c r="T65" s="17">
        <v>-0.0027828216552734375</v>
      </c>
      <c r="U65" s="17">
        <v>-0.004673004150390625</v>
      </c>
      <c r="V65" s="17">
        <v>-0.005199432373046875</v>
      </c>
      <c r="W65" s="17">
        <v>-0.0068359375</v>
      </c>
      <c r="X65" s="17">
        <v>-0.0070552825927734375</v>
      </c>
      <c r="Y65" s="17">
        <v>-0.0068950653076171875</v>
      </c>
      <c r="Z65" s="17">
        <v>-0.0059356689453125</v>
      </c>
      <c r="AA65" s="17">
        <v>-0.003993988037109375</v>
      </c>
    </row>
    <row r="66" spans="1:27" ht="15">
      <c r="A66" s="16">
        <v>39885</v>
      </c>
      <c r="B66" s="16" t="s">
        <v>106</v>
      </c>
      <c r="C66" s="16" t="s">
        <v>56</v>
      </c>
      <c r="D66" s="17">
        <v>-0.00860595703125</v>
      </c>
      <c r="E66" s="17">
        <v>-0.018225669860839844</v>
      </c>
      <c r="F66" s="17">
        <v>-0.018042564392089844</v>
      </c>
      <c r="G66" s="17">
        <v>-0.018462657928466797</v>
      </c>
      <c r="H66" s="17">
        <v>-0.00816202163696289</v>
      </c>
      <c r="I66" s="17">
        <v>-0.007503032684326172</v>
      </c>
      <c r="J66" s="17">
        <v>-0.007369041442871094</v>
      </c>
      <c r="K66" s="17">
        <v>-0.021013259887695312</v>
      </c>
      <c r="L66" s="17">
        <v>-0.007388114929199219</v>
      </c>
      <c r="M66" s="17">
        <v>-0.017198562622070312</v>
      </c>
      <c r="N66" s="17">
        <v>-0.0098419189453125</v>
      </c>
      <c r="O66" s="17">
        <v>-0.01038360595703125</v>
      </c>
      <c r="P66" s="17">
        <v>0.008020401000976562</v>
      </c>
      <c r="Q66" s="17">
        <v>-0.0112152099609375</v>
      </c>
      <c r="R66" s="17">
        <v>-0.01111602783203125</v>
      </c>
      <c r="S66" s="17">
        <v>-0.010181427001953125</v>
      </c>
      <c r="T66" s="17">
        <v>-0.010158538818359375</v>
      </c>
      <c r="U66" s="17">
        <v>-0.01047515869140625</v>
      </c>
      <c r="V66" s="17">
        <v>-0.010808944702148438</v>
      </c>
      <c r="W66" s="17">
        <v>-0.01094818115234375</v>
      </c>
      <c r="X66" s="17">
        <v>-0.01059722900390625</v>
      </c>
      <c r="Y66" s="17">
        <v>-0.011310577392578125</v>
      </c>
      <c r="Z66" s="17">
        <v>-0.010435104370117188</v>
      </c>
      <c r="AA66" s="17">
        <v>-0.009305953979492188</v>
      </c>
    </row>
    <row r="67" spans="1:27" ht="15">
      <c r="A67" s="16">
        <v>39890</v>
      </c>
      <c r="B67" s="16" t="s">
        <v>107</v>
      </c>
      <c r="C67" s="16" t="s">
        <v>56</v>
      </c>
      <c r="D67" s="17">
        <v>-0.05249309539794922</v>
      </c>
      <c r="E67" s="17">
        <v>-0.05517578125</v>
      </c>
      <c r="F67" s="17">
        <v>-0.04887676239013672</v>
      </c>
      <c r="G67" s="17">
        <v>-0.04737710952758789</v>
      </c>
      <c r="H67" s="17">
        <v>-0.035538673400878906</v>
      </c>
      <c r="I67" s="17">
        <v>-0.03405904769897461</v>
      </c>
      <c r="J67" s="17">
        <v>-0.03541707992553711</v>
      </c>
      <c r="K67" s="17">
        <v>-0.051471710205078125</v>
      </c>
      <c r="L67" s="17">
        <v>-0.044066429138183594</v>
      </c>
      <c r="M67" s="17">
        <v>-0.06190681457519531</v>
      </c>
      <c r="N67" s="17">
        <v>-0.058101654052734375</v>
      </c>
      <c r="O67" s="17">
        <v>-0.062038421630859375</v>
      </c>
      <c r="P67" s="17">
        <v>-0.04078102111816406</v>
      </c>
      <c r="Q67" s="17">
        <v>-0.06407356262207031</v>
      </c>
      <c r="R67" s="17">
        <v>-0.058422088623046875</v>
      </c>
      <c r="S67" s="17">
        <v>-0.056934356689453125</v>
      </c>
      <c r="T67" s="17">
        <v>-0.05626678466796875</v>
      </c>
      <c r="U67" s="17">
        <v>-0.06045722961425781</v>
      </c>
      <c r="V67" s="17">
        <v>-0.06294631958007812</v>
      </c>
      <c r="W67" s="17">
        <v>-0.07024574279785156</v>
      </c>
      <c r="X67" s="17">
        <v>-0.07159233093261719</v>
      </c>
      <c r="Y67" s="17">
        <v>-0.07318305969238281</v>
      </c>
      <c r="Z67" s="17">
        <v>-0.07044219970703125</v>
      </c>
      <c r="AA67" s="17">
        <v>-0.05974006652832031</v>
      </c>
    </row>
    <row r="68" spans="1:27" ht="15">
      <c r="A68" s="16">
        <v>39891</v>
      </c>
      <c r="B68" s="16" t="s">
        <v>108</v>
      </c>
      <c r="C68" s="16" t="s">
        <v>56</v>
      </c>
      <c r="D68" s="17">
        <v>-0.0036249160766601562</v>
      </c>
      <c r="E68" s="17">
        <v>-0.013087272644042969</v>
      </c>
      <c r="F68" s="17">
        <v>-0.014806747436523438</v>
      </c>
      <c r="G68" s="17">
        <v>-0.015124797821044922</v>
      </c>
      <c r="H68" s="17">
        <v>-0.0053386688232421875</v>
      </c>
      <c r="I68" s="17">
        <v>-0.004627227783203125</v>
      </c>
      <c r="J68" s="17">
        <v>-0.004574775695800781</v>
      </c>
      <c r="K68" s="17">
        <v>-0.018691062927246094</v>
      </c>
      <c r="L68" s="17">
        <v>-0.0059452056884765625</v>
      </c>
      <c r="M68" s="17">
        <v>-0.015636444091796875</v>
      </c>
      <c r="N68" s="17">
        <v>-0.009349822998046875</v>
      </c>
      <c r="O68" s="17">
        <v>-0.0093536376953125</v>
      </c>
      <c r="P68" s="17">
        <v>0.0077991485595703125</v>
      </c>
      <c r="Q68" s="17">
        <v>-0.01206207275390625</v>
      </c>
      <c r="R68" s="17">
        <v>-0.011699676513671875</v>
      </c>
      <c r="S68" s="17">
        <v>-0.009738922119140625</v>
      </c>
      <c r="T68" s="17">
        <v>-0.009847640991210938</v>
      </c>
      <c r="U68" s="17">
        <v>-0.0097198486328125</v>
      </c>
      <c r="V68" s="17">
        <v>-0.009433746337890625</v>
      </c>
      <c r="W68" s="17">
        <v>-0.00913238525390625</v>
      </c>
      <c r="X68" s="17">
        <v>-0.008207321166992188</v>
      </c>
      <c r="Y68" s="17">
        <v>-0.00844573974609375</v>
      </c>
      <c r="Z68" s="17">
        <v>-0.00797271728515625</v>
      </c>
      <c r="AA68" s="17">
        <v>-0.006298065185546875</v>
      </c>
    </row>
    <row r="69" spans="1:27" ht="15">
      <c r="A69" s="16">
        <v>39900</v>
      </c>
      <c r="B69" s="16" t="s">
        <v>109</v>
      </c>
      <c r="C69" s="16" t="s">
        <v>56</v>
      </c>
      <c r="D69" s="17">
        <v>-0.0033311843872070312</v>
      </c>
      <c r="E69" s="17">
        <v>-0.012806892395019531</v>
      </c>
      <c r="F69" s="17">
        <v>-0.014553070068359375</v>
      </c>
      <c r="G69" s="17">
        <v>-0.014877796173095703</v>
      </c>
      <c r="H69" s="17">
        <v>-0.005096435546875</v>
      </c>
      <c r="I69" s="17">
        <v>-0.004391670227050781</v>
      </c>
      <c r="J69" s="17">
        <v>-0.00432586669921875</v>
      </c>
      <c r="K69" s="17">
        <v>-0.01840972900390625</v>
      </c>
      <c r="L69" s="17">
        <v>-0.005641937255859375</v>
      </c>
      <c r="M69" s="17">
        <v>-0.015300750732421875</v>
      </c>
      <c r="N69" s="17">
        <v>-0.008991241455078125</v>
      </c>
      <c r="O69" s="17">
        <v>-0.00897216796875</v>
      </c>
      <c r="P69" s="17">
        <v>0.008167266845703125</v>
      </c>
      <c r="Q69" s="17">
        <v>-0.011663436889648438</v>
      </c>
      <c r="R69" s="17">
        <v>-0.011293411254882812</v>
      </c>
      <c r="S69" s="17">
        <v>-0.009370803833007812</v>
      </c>
      <c r="T69" s="17">
        <v>-0.009456634521484375</v>
      </c>
      <c r="U69" s="17">
        <v>-0.00933074951171875</v>
      </c>
      <c r="V69" s="17">
        <v>-0.00904083251953125</v>
      </c>
      <c r="W69" s="17">
        <v>-0.0087432861328125</v>
      </c>
      <c r="X69" s="17">
        <v>-0.0078105926513671875</v>
      </c>
      <c r="Y69" s="17">
        <v>-0.008035659790039062</v>
      </c>
      <c r="Z69" s="17">
        <v>-0.0075778961181640625</v>
      </c>
      <c r="AA69" s="17">
        <v>-0.0059337615966796875</v>
      </c>
    </row>
    <row r="70" spans="1:27" ht="15">
      <c r="A70" s="16">
        <v>39910</v>
      </c>
      <c r="B70" s="16" t="s">
        <v>110</v>
      </c>
      <c r="C70" s="16" t="s">
        <v>56</v>
      </c>
      <c r="D70" s="17">
        <v>-0.01062774658203125</v>
      </c>
      <c r="E70" s="17">
        <v>-0.019515037536621094</v>
      </c>
      <c r="F70" s="17">
        <v>-0.020437240600585938</v>
      </c>
      <c r="G70" s="17">
        <v>-0.02057647705078125</v>
      </c>
      <c r="H70" s="17">
        <v>-0.010411739349365234</v>
      </c>
      <c r="I70" s="17">
        <v>-0.009604454040527344</v>
      </c>
      <c r="J70" s="17">
        <v>-0.009850502014160156</v>
      </c>
      <c r="K70" s="17">
        <v>-0.02454090118408203</v>
      </c>
      <c r="L70" s="17">
        <v>-0.012909889221191406</v>
      </c>
      <c r="M70" s="17">
        <v>-0.024599075317382812</v>
      </c>
      <c r="N70" s="17">
        <v>-0.019359588623046875</v>
      </c>
      <c r="O70" s="17">
        <v>-0.020154953002929688</v>
      </c>
      <c r="P70" s="17">
        <v>-0.0032444000244140625</v>
      </c>
      <c r="Q70" s="17">
        <v>-0.0237884521484375</v>
      </c>
      <c r="R70" s="17">
        <v>-0.0234375</v>
      </c>
      <c r="S70" s="17">
        <v>-0.020589828491210938</v>
      </c>
      <c r="T70" s="17">
        <v>-0.02034759521484375</v>
      </c>
      <c r="U70" s="17">
        <v>-0.019987106323242188</v>
      </c>
      <c r="V70" s="17">
        <v>-0.019708633422851562</v>
      </c>
      <c r="W70" s="17">
        <v>-0.019113540649414062</v>
      </c>
      <c r="X70" s="17">
        <v>-0.017869949340820312</v>
      </c>
      <c r="Y70" s="17">
        <v>-0.0181121826171875</v>
      </c>
      <c r="Z70" s="17">
        <v>-0.016923904418945312</v>
      </c>
      <c r="AA70" s="17">
        <v>-0.014139175415039062</v>
      </c>
    </row>
    <row r="71" spans="1:27" ht="15">
      <c r="A71" s="16">
        <v>39920</v>
      </c>
      <c r="B71" s="16" t="s">
        <v>111</v>
      </c>
      <c r="C71" s="16" t="s">
        <v>56</v>
      </c>
      <c r="D71" s="17">
        <v>0.0014543533325195312</v>
      </c>
      <c r="E71" s="17">
        <v>-0.009459495544433594</v>
      </c>
      <c r="F71" s="17">
        <v>-0.012967109680175781</v>
      </c>
      <c r="G71" s="17">
        <v>-0.013754844665527344</v>
      </c>
      <c r="H71" s="17">
        <v>-0.0038080215454101562</v>
      </c>
      <c r="I71" s="17">
        <v>-0.0028600692749023438</v>
      </c>
      <c r="J71" s="17">
        <v>-0.0022568702697753906</v>
      </c>
      <c r="K71" s="17">
        <v>-0.01444244384765625</v>
      </c>
      <c r="L71" s="17">
        <v>0.0006780624389648438</v>
      </c>
      <c r="M71" s="17">
        <v>-0.0063457489013671875</v>
      </c>
      <c r="N71" s="17">
        <v>0.0010051727294921875</v>
      </c>
      <c r="O71" s="17">
        <v>0.0008182525634765625</v>
      </c>
      <c r="P71" s="17">
        <v>0.018451690673828125</v>
      </c>
      <c r="Q71" s="17">
        <v>-0.000335693359375</v>
      </c>
      <c r="R71" s="17">
        <v>-6.103515625E-05</v>
      </c>
      <c r="S71" s="17">
        <v>0.0001277923583984375</v>
      </c>
      <c r="T71" s="17">
        <v>0.0001316070556640625</v>
      </c>
      <c r="U71" s="17">
        <v>0.00055694580078125</v>
      </c>
      <c r="V71" s="17">
        <v>0.000293731689453125</v>
      </c>
      <c r="W71" s="17">
        <v>0.0002269744873046875</v>
      </c>
      <c r="X71" s="17">
        <v>0.000415802001953125</v>
      </c>
      <c r="Y71" s="17">
        <v>0.000270843505859375</v>
      </c>
      <c r="Z71" s="17">
        <v>0.000919342041015625</v>
      </c>
      <c r="AA71" s="17">
        <v>0.001430511474609375</v>
      </c>
    </row>
    <row r="72" spans="1:27" ht="15">
      <c r="A72" s="16">
        <v>39925</v>
      </c>
      <c r="B72" s="16" t="s">
        <v>112</v>
      </c>
      <c r="C72" s="16" t="s">
        <v>56</v>
      </c>
      <c r="D72" s="17">
        <v>-0.01630115509033203</v>
      </c>
      <c r="E72" s="17">
        <v>-0.02422809600830078</v>
      </c>
      <c r="F72" s="17">
        <v>-0.022312164306640625</v>
      </c>
      <c r="G72" s="17">
        <v>-0.02235269546508789</v>
      </c>
      <c r="H72" s="17">
        <v>-0.011478900909423828</v>
      </c>
      <c r="I72" s="17">
        <v>-0.010478019714355469</v>
      </c>
      <c r="J72" s="17">
        <v>-0.010885238647460938</v>
      </c>
      <c r="K72" s="17">
        <v>-0.0248565673828125</v>
      </c>
      <c r="L72" s="17">
        <v>-0.014584541320800781</v>
      </c>
      <c r="M72" s="17">
        <v>-0.025156021118164062</v>
      </c>
      <c r="N72" s="17">
        <v>-0.019033432006835938</v>
      </c>
      <c r="O72" s="17">
        <v>-0.019338607788085938</v>
      </c>
      <c r="P72" s="17">
        <v>-0.0014324188232421875</v>
      </c>
      <c r="Q72" s="17">
        <v>-0.021394729614257812</v>
      </c>
      <c r="R72" s="17">
        <v>-0.01996612548828125</v>
      </c>
      <c r="S72" s="17">
        <v>-0.018314361572265625</v>
      </c>
      <c r="T72" s="17">
        <v>-0.0184173583984375</v>
      </c>
      <c r="U72" s="17">
        <v>-0.020542144775390625</v>
      </c>
      <c r="V72" s="17">
        <v>-0.019710540771484375</v>
      </c>
      <c r="W72" s="17">
        <v>-0.02080535888671875</v>
      </c>
      <c r="X72" s="17">
        <v>-0.021295547485351562</v>
      </c>
      <c r="Y72" s="17">
        <v>-0.021881103515625</v>
      </c>
      <c r="Z72" s="17">
        <v>-0.021562576293945312</v>
      </c>
      <c r="AA72" s="17">
        <v>-0.017728805541992188</v>
      </c>
    </row>
    <row r="73" spans="1:27" ht="15">
      <c r="A73" s="16">
        <v>39930</v>
      </c>
      <c r="B73" s="16" t="s">
        <v>113</v>
      </c>
      <c r="C73" s="16" t="s">
        <v>56</v>
      </c>
      <c r="D73" s="17">
        <v>-0.015636444091796875</v>
      </c>
      <c r="E73" s="17">
        <v>-0.02364826202392578</v>
      </c>
      <c r="F73" s="17">
        <v>-0.02385711669921875</v>
      </c>
      <c r="G73" s="17">
        <v>-0.023984432220458984</v>
      </c>
      <c r="H73" s="17">
        <v>-0.013727664947509766</v>
      </c>
      <c r="I73" s="17">
        <v>-0.012934684753417969</v>
      </c>
      <c r="J73" s="17">
        <v>-0.013175487518310547</v>
      </c>
      <c r="K73" s="17">
        <v>-0.028029441833496094</v>
      </c>
      <c r="L73" s="17">
        <v>-0.01680755615234375</v>
      </c>
      <c r="M73" s="17">
        <v>-0.02843475341796875</v>
      </c>
      <c r="N73" s="17">
        <v>-0.023164749145507812</v>
      </c>
      <c r="O73" s="17">
        <v>-0.024171829223632812</v>
      </c>
      <c r="P73" s="17">
        <v>-0.0067691802978515625</v>
      </c>
      <c r="Q73" s="17">
        <v>-0.0269622802734375</v>
      </c>
      <c r="R73" s="17">
        <v>-0.026660919189453125</v>
      </c>
      <c r="S73" s="17">
        <v>-0.02468109130859375</v>
      </c>
      <c r="T73" s="17">
        <v>-0.024608612060546875</v>
      </c>
      <c r="U73" s="17">
        <v>-0.024530410766601562</v>
      </c>
      <c r="V73" s="17">
        <v>-0.024494171142578125</v>
      </c>
      <c r="W73" s="17">
        <v>-0.024705886840820312</v>
      </c>
      <c r="X73" s="17">
        <v>-0.0240020751953125</v>
      </c>
      <c r="Y73" s="17">
        <v>-0.024568557739257812</v>
      </c>
      <c r="Z73" s="17">
        <v>-0.023481369018554688</v>
      </c>
      <c r="AA73" s="17">
        <v>-0.020214080810546875</v>
      </c>
    </row>
    <row r="74" spans="1:27" ht="15">
      <c r="A74" s="16">
        <v>39945</v>
      </c>
      <c r="B74" s="16" t="s">
        <v>114</v>
      </c>
      <c r="C74" s="16" t="s">
        <v>56</v>
      </c>
      <c r="D74" s="17">
        <v>-0.0016984939575195312</v>
      </c>
      <c r="E74" s="17">
        <v>-0.012438774108886719</v>
      </c>
      <c r="F74" s="17">
        <v>-0.015967369079589844</v>
      </c>
      <c r="G74" s="17">
        <v>-0.016693592071533203</v>
      </c>
      <c r="H74" s="17">
        <v>-0.0066318511962890625</v>
      </c>
      <c r="I74" s="17">
        <v>-0.005527973175048828</v>
      </c>
      <c r="J74" s="17">
        <v>-0.00499725341796875</v>
      </c>
      <c r="K74" s="17">
        <v>-0.017004013061523438</v>
      </c>
      <c r="L74" s="17">
        <v>-0.0018548965454101562</v>
      </c>
      <c r="M74" s="17">
        <v>-0.009325027465820312</v>
      </c>
      <c r="N74" s="17">
        <v>-0.00225067138671875</v>
      </c>
      <c r="O74" s="17">
        <v>-0.00258636474609375</v>
      </c>
      <c r="P74" s="17">
        <v>0.015264511108398438</v>
      </c>
      <c r="Q74" s="17">
        <v>-0.003482818603515625</v>
      </c>
      <c r="R74" s="17">
        <v>-0.0033740997314453125</v>
      </c>
      <c r="S74" s="17">
        <v>-0.002681732177734375</v>
      </c>
      <c r="T74" s="17">
        <v>-0.002574920654296875</v>
      </c>
      <c r="U74" s="17">
        <v>-0.0023250579833984375</v>
      </c>
      <c r="V74" s="17">
        <v>-0.00290679931640625</v>
      </c>
      <c r="W74" s="17">
        <v>-0.0032978057861328125</v>
      </c>
      <c r="X74" s="17">
        <v>-0.0033702850341796875</v>
      </c>
      <c r="Y74" s="17">
        <v>-0.0037689208984375</v>
      </c>
      <c r="Z74" s="17">
        <v>-0.0030040740966796875</v>
      </c>
      <c r="AA74" s="17">
        <v>-0.0020465850830078125</v>
      </c>
    </row>
    <row r="75" spans="1:27" ht="15">
      <c r="A75" s="16">
        <v>79791</v>
      </c>
      <c r="B75" s="16" t="s">
        <v>115</v>
      </c>
      <c r="C75" s="16" t="s">
        <v>56</v>
      </c>
      <c r="D75" s="17">
        <v>-0.003040313720703125</v>
      </c>
      <c r="E75" s="17">
        <v>-0.012516975402832031</v>
      </c>
      <c r="F75" s="17">
        <v>-0.014363288879394531</v>
      </c>
      <c r="G75" s="17">
        <v>-0.014596939086914062</v>
      </c>
      <c r="H75" s="17">
        <v>-0.0048618316650390625</v>
      </c>
      <c r="I75" s="17">
        <v>-0.0041351318359375</v>
      </c>
      <c r="J75" s="17">
        <v>-0.004060268402099609</v>
      </c>
      <c r="K75" s="17">
        <v>-0.018152236938476562</v>
      </c>
      <c r="L75" s="17">
        <v>-0.005419731140136719</v>
      </c>
      <c r="M75" s="17">
        <v>-0.015027999877929688</v>
      </c>
      <c r="N75" s="17">
        <v>-0.008756637573242188</v>
      </c>
      <c r="O75" s="17">
        <v>-0.008686065673828125</v>
      </c>
      <c r="P75" s="17">
        <v>0.008420944213867188</v>
      </c>
      <c r="Q75" s="17">
        <v>-0.011371612548828125</v>
      </c>
      <c r="R75" s="17">
        <v>-0.010997772216796875</v>
      </c>
      <c r="S75" s="17">
        <v>-0.00907135009765625</v>
      </c>
      <c r="T75" s="17">
        <v>-0.009189605712890625</v>
      </c>
      <c r="U75" s="17">
        <v>-0.009075164794921875</v>
      </c>
      <c r="V75" s="17">
        <v>-0.00879669189453125</v>
      </c>
      <c r="W75" s="17">
        <v>-0.008489608764648438</v>
      </c>
      <c r="X75" s="17">
        <v>-0.00750732421875</v>
      </c>
      <c r="Y75" s="17">
        <v>-0.007747650146484375</v>
      </c>
      <c r="Z75" s="17">
        <v>-0.0074024200439453125</v>
      </c>
      <c r="AA75" s="17">
        <v>-0.0056285858154296875</v>
      </c>
    </row>
    <row r="76" spans="1:27" ht="15">
      <c r="A76" s="16">
        <v>29950</v>
      </c>
      <c r="B76" s="16" t="s">
        <v>116</v>
      </c>
      <c r="C76" s="16" t="s">
        <v>117</v>
      </c>
      <c r="D76" s="17">
        <v>-0.02477550506591797</v>
      </c>
      <c r="E76" s="17">
        <v>-0.037911415100097656</v>
      </c>
      <c r="F76" s="17">
        <v>-0.004851341247558594</v>
      </c>
      <c r="G76" s="17">
        <v>-0.025832176208496094</v>
      </c>
      <c r="H76" s="17">
        <v>-0.016600608825683594</v>
      </c>
      <c r="I76" s="17">
        <v>-0.016104698181152344</v>
      </c>
      <c r="J76" s="17">
        <v>-0.008724212646484375</v>
      </c>
      <c r="K76" s="17">
        <v>-0.010326385498046875</v>
      </c>
      <c r="L76" s="17">
        <v>-0.014299392700195312</v>
      </c>
      <c r="M76" s="17">
        <v>-0.010759353637695312</v>
      </c>
      <c r="N76" s="17">
        <v>-0.03229331970214844</v>
      </c>
      <c r="O76" s="17">
        <v>-0.025918960571289062</v>
      </c>
      <c r="P76" s="17">
        <v>-0.01241302490234375</v>
      </c>
      <c r="Q76" s="17">
        <v>-0.018598556518554688</v>
      </c>
      <c r="R76" s="17">
        <v>-0.01459503173828125</v>
      </c>
      <c r="S76" s="17">
        <v>-0.012769699096679688</v>
      </c>
      <c r="T76" s="17">
        <v>-0.005146026611328125</v>
      </c>
      <c r="U76" s="17">
        <v>-0.0065250396728515625</v>
      </c>
      <c r="V76" s="17">
        <v>-0.01654052734375</v>
      </c>
      <c r="W76" s="17">
        <v>-0.010492324829101562</v>
      </c>
      <c r="X76" s="17">
        <v>-0.015104293823242188</v>
      </c>
      <c r="Y76" s="17">
        <v>-0.011045455932617188</v>
      </c>
      <c r="Z76" s="17">
        <v>-0.009458541870117188</v>
      </c>
      <c r="AA76" s="17">
        <v>-0.014734268188476562</v>
      </c>
    </row>
    <row r="77" spans="1:27" ht="15">
      <c r="A77" s="16">
        <v>29955</v>
      </c>
      <c r="B77" s="16" t="s">
        <v>118</v>
      </c>
      <c r="C77" s="16" t="s">
        <v>117</v>
      </c>
      <c r="D77" s="17">
        <v>-0.024782180786132812</v>
      </c>
      <c r="E77" s="17">
        <v>-0.037919044494628906</v>
      </c>
      <c r="F77" s="17">
        <v>-0.0048503875732421875</v>
      </c>
      <c r="G77" s="17">
        <v>-0.025836467742919922</v>
      </c>
      <c r="H77" s="17">
        <v>-0.016605854034423828</v>
      </c>
      <c r="I77" s="17">
        <v>-0.016106605529785156</v>
      </c>
      <c r="J77" s="17">
        <v>-0.008727550506591797</v>
      </c>
      <c r="K77" s="17">
        <v>-0.010327339172363281</v>
      </c>
      <c r="L77" s="17">
        <v>-0.014304161071777344</v>
      </c>
      <c r="M77" s="17">
        <v>-0.010759353637695312</v>
      </c>
      <c r="N77" s="17">
        <v>-0.03230094909667969</v>
      </c>
      <c r="O77" s="17">
        <v>-0.025926589965820312</v>
      </c>
      <c r="P77" s="17">
        <v>-0.012420654296875</v>
      </c>
      <c r="Q77" s="17">
        <v>-0.018602371215820312</v>
      </c>
      <c r="R77" s="17">
        <v>-0.014598846435546875</v>
      </c>
      <c r="S77" s="17">
        <v>-0.012773513793945312</v>
      </c>
      <c r="T77" s="17">
        <v>-0.0051479339599609375</v>
      </c>
      <c r="U77" s="17">
        <v>-0.006526947021484375</v>
      </c>
      <c r="V77" s="17">
        <v>-0.016544342041015625</v>
      </c>
      <c r="W77" s="17">
        <v>-0.010494232177734375</v>
      </c>
      <c r="X77" s="17">
        <v>-0.015108108520507812</v>
      </c>
      <c r="Y77" s="17">
        <v>-0.01104736328125</v>
      </c>
      <c r="Z77" s="17">
        <v>-0.00946044921875</v>
      </c>
      <c r="AA77" s="17">
        <v>-0.014738082885742188</v>
      </c>
    </row>
    <row r="78" spans="1:27" ht="15">
      <c r="A78" s="16">
        <v>29960</v>
      </c>
      <c r="B78" s="16" t="s">
        <v>119</v>
      </c>
      <c r="C78" s="16" t="s">
        <v>117</v>
      </c>
      <c r="D78" s="17">
        <v>-0.018037796020507812</v>
      </c>
      <c r="E78" s="17">
        <v>-0.033440589904785156</v>
      </c>
      <c r="F78" s="17">
        <v>0.003971099853515625</v>
      </c>
      <c r="G78" s="17">
        <v>-0.020955562591552734</v>
      </c>
      <c r="H78" s="17">
        <v>-0.012210845947265625</v>
      </c>
      <c r="I78" s="17">
        <v>-0.01182413101196289</v>
      </c>
      <c r="J78" s="17">
        <v>-0.0028553009033203125</v>
      </c>
      <c r="K78" s="17">
        <v>-0.0016336441040039062</v>
      </c>
      <c r="L78" s="17">
        <v>-0.0064678192138671875</v>
      </c>
      <c r="M78" s="17">
        <v>0.0009765625</v>
      </c>
      <c r="N78" s="17">
        <v>-0.023756027221679688</v>
      </c>
      <c r="O78" s="17">
        <v>-0.016019821166992188</v>
      </c>
      <c r="P78" s="17">
        <v>-0.0035400390625</v>
      </c>
      <c r="Q78" s="17">
        <v>-0.00757598876953125</v>
      </c>
      <c r="R78" s="17">
        <v>-0.0039539337158203125</v>
      </c>
      <c r="S78" s="17">
        <v>-0.0018634796142578125</v>
      </c>
      <c r="T78" s="17">
        <v>0.0063991546630859375</v>
      </c>
      <c r="U78" s="17">
        <v>0.0053615570068359375</v>
      </c>
      <c r="V78" s="17">
        <v>-0.0055484771728515625</v>
      </c>
      <c r="W78" s="17">
        <v>0.0023250579833984375</v>
      </c>
      <c r="X78" s="17">
        <v>-0.0029964447021484375</v>
      </c>
      <c r="Y78" s="17">
        <v>0.0015506744384765625</v>
      </c>
      <c r="Z78" s="17">
        <v>0.0030040740966796875</v>
      </c>
      <c r="AA78" s="17">
        <v>-0.00484466552734375</v>
      </c>
    </row>
    <row r="79" spans="1:27" ht="15">
      <c r="A79" s="16">
        <v>29966</v>
      </c>
      <c r="B79" s="16" t="s">
        <v>120</v>
      </c>
      <c r="C79" s="16" t="s">
        <v>117</v>
      </c>
      <c r="D79" s="17">
        <v>-0.017151832580566406</v>
      </c>
      <c r="E79" s="17">
        <v>-0.032741546630859375</v>
      </c>
      <c r="F79" s="17">
        <v>0.0048046112060546875</v>
      </c>
      <c r="G79" s="17">
        <v>-0.020318984985351562</v>
      </c>
      <c r="H79" s="17">
        <v>-0.011612415313720703</v>
      </c>
      <c r="I79" s="17">
        <v>-0.011233329772949219</v>
      </c>
      <c r="J79" s="17">
        <v>-0.0021686553955078125</v>
      </c>
      <c r="K79" s="17">
        <v>-0.000762939453125</v>
      </c>
      <c r="L79" s="17">
        <v>-0.0055332183837890625</v>
      </c>
      <c r="M79" s="17">
        <v>0.0021495819091796875</v>
      </c>
      <c r="N79" s="17">
        <v>-0.022638320922851562</v>
      </c>
      <c r="O79" s="17">
        <v>-0.014829635620117188</v>
      </c>
      <c r="P79" s="17">
        <v>-0.0024013519287109375</v>
      </c>
      <c r="Q79" s="17">
        <v>-0.0063495635986328125</v>
      </c>
      <c r="R79" s="17">
        <v>-0.00276947021484375</v>
      </c>
      <c r="S79" s="17">
        <v>-0.0006580352783203125</v>
      </c>
      <c r="T79" s="17">
        <v>0.007610321044921875</v>
      </c>
      <c r="U79" s="17">
        <v>0.00658416748046875</v>
      </c>
      <c r="V79" s="17">
        <v>-0.0043544769287109375</v>
      </c>
      <c r="W79" s="17">
        <v>0.0036106109619140625</v>
      </c>
      <c r="X79" s="17">
        <v>-0.001739501953125</v>
      </c>
      <c r="Y79" s="17">
        <v>0.0028209686279296875</v>
      </c>
      <c r="Z79" s="17">
        <v>0.00426483154296875</v>
      </c>
      <c r="AA79" s="17">
        <v>-0.0037593841552734375</v>
      </c>
    </row>
    <row r="80" spans="1:27" ht="15">
      <c r="A80" s="16">
        <v>29975</v>
      </c>
      <c r="B80" s="16" t="s">
        <v>121</v>
      </c>
      <c r="C80" s="16" t="s">
        <v>117</v>
      </c>
      <c r="D80" s="17">
        <v>-0.023845672607421875</v>
      </c>
      <c r="E80" s="17">
        <v>-0.037830352783203125</v>
      </c>
      <c r="F80" s="17">
        <v>-0.0021533966064453125</v>
      </c>
      <c r="G80" s="17">
        <v>-0.02518463134765625</v>
      </c>
      <c r="H80" s="17">
        <v>-0.01613616943359375</v>
      </c>
      <c r="I80" s="17">
        <v>-0.015691280364990234</v>
      </c>
      <c r="J80" s="17">
        <v>-0.007541656494140625</v>
      </c>
      <c r="K80" s="17">
        <v>-0.0078887939453125</v>
      </c>
      <c r="L80" s="17">
        <v>-0.012798309326171875</v>
      </c>
      <c r="M80" s="17">
        <v>-0.0075817108154296875</v>
      </c>
      <c r="N80" s="17">
        <v>-0.031225204467773438</v>
      </c>
      <c r="O80" s="17">
        <v>-0.02410125732421875</v>
      </c>
      <c r="P80" s="17">
        <v>-0.011157989501953125</v>
      </c>
      <c r="Q80" s="17">
        <v>-0.016103744506835938</v>
      </c>
      <c r="R80" s="17">
        <v>-0.01232147216796875</v>
      </c>
      <c r="S80" s="17">
        <v>-0.01025390625</v>
      </c>
      <c r="T80" s="17">
        <v>-0.002094268798828125</v>
      </c>
      <c r="U80" s="17">
        <v>-0.0033855438232421875</v>
      </c>
      <c r="V80" s="17">
        <v>-0.014118194580078125</v>
      </c>
      <c r="W80" s="17">
        <v>-0.007183074951171875</v>
      </c>
      <c r="X80" s="17">
        <v>-0.012212753295898438</v>
      </c>
      <c r="Y80" s="17">
        <v>-0.00785064697265625</v>
      </c>
      <c r="Z80" s="17">
        <v>-0.00624847412109375</v>
      </c>
      <c r="AA80" s="17">
        <v>-0.012517929077148438</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MURTERAR    220.00</v>
      </c>
      <c r="D4" s="8">
        <f>SUBTOTAL(4,Coef_Perdidas!$D$3:$D$100)</f>
        <v>0.004101753234863281</v>
      </c>
      <c r="E4" s="7" t="str">
        <f>INDEX(Coef_Perdidas!$B$3:$D$100,MATCH(MIN(Coef_Perdidas!$D$3:$D$100),Coef_Perdidas!$D$3:$D$100,0),1)</f>
        <v>FORM_30     30.000</v>
      </c>
      <c r="F4" s="8">
        <f>SUBTOTAL(5,Coef_Perdidas!$D$3:$D$100)</f>
        <v>-0.05515098571777344</v>
      </c>
    </row>
    <row r="5" spans="2:6" ht="15">
      <c r="B5" s="6" t="s">
        <v>2</v>
      </c>
      <c r="C5" s="7" t="str">
        <f>INDEX(Coef_Perdidas!$B$3:$D$100,MATCH(MAX(Coef_Perdidas!$E$3:$E$100),Coef_Perdidas!$E$3:$E$100,0),1)</f>
        <v>SMARTIN     66.000</v>
      </c>
      <c r="D5" s="8">
        <f>SUBTOTAL(4,Coef_Perdidas!$E$3:$E$100)</f>
        <v>-0.0023508071899414062</v>
      </c>
      <c r="E5" s="7" t="str">
        <f>INDEX(Coef_Perdidas!$B$3:$D$100,MATCH(MIN(Coef_Perdidas!$E$3:$E$100),Coef_Perdidas!$E$3:$E$100,0),1)</f>
        <v>FORM_30     30.000</v>
      </c>
      <c r="F5" s="8">
        <f>SUBTOTAL(5,Coef_Perdidas!$E$3:$E$100)</f>
        <v>-0.07179737091064453</v>
      </c>
    </row>
    <row r="6" spans="2:6" ht="15">
      <c r="B6" s="6" t="s">
        <v>3</v>
      </c>
      <c r="C6" s="7" t="str">
        <f>INDEX(Coef_Perdidas!$B$3:$D$100,MATCH(MAX(Coef_Perdidas!$F$3:$F$100),Coef_Perdidas!$F$3:$F$100,0),1)</f>
        <v>MAHONG      132.00</v>
      </c>
      <c r="D6" s="8">
        <f>SUBTOTAL(4,Coef_Perdidas!$F$3:$F$100)</f>
        <v>0.0048046112060546875</v>
      </c>
      <c r="E6" s="7" t="str">
        <f>INDEX(Coef_Perdidas!$B$3:$D$100,MATCH(MIN(Coef_Perdidas!$F$3:$F$100),Coef_Perdidas!$F$3:$F$100,0),1)</f>
        <v>FORM_30     30.000</v>
      </c>
      <c r="F6" s="8">
        <f>SUBTOTAL(5,Coef_Perdidas!$F$3:$F$100)</f>
        <v>-0.0776071548461914</v>
      </c>
    </row>
    <row r="7" spans="2:6" ht="15">
      <c r="B7" s="6" t="s">
        <v>4</v>
      </c>
      <c r="C7" s="7" t="str">
        <f>INDEX(Coef_Perdidas!$B$3:$D$100,MATCH(MAX(Coef_Perdidas!$G$3:$G$100),Coef_Perdidas!$G$3:$G$100,0),1)</f>
        <v>SMARTIN     66.000</v>
      </c>
      <c r="D7" s="8">
        <f>SUBTOTAL(4,Coef_Perdidas!$G$3:$G$100)</f>
        <v>-0.0019140243530273438</v>
      </c>
      <c r="E7" s="7" t="str">
        <f>INDEX(Coef_Perdidas!$B$3:$D$100,MATCH(MIN(Coef_Perdidas!$G$3:$G$100),Coef_Perdidas!$G$3:$G$100,0),1)</f>
        <v>FORM_30     30.000</v>
      </c>
      <c r="F7" s="8">
        <f>SUBTOTAL(5,Coef_Perdidas!$G$3:$G$100)</f>
        <v>-0.07833385467529297</v>
      </c>
    </row>
    <row r="8" spans="2:6" ht="15">
      <c r="B8" s="6" t="s">
        <v>5</v>
      </c>
      <c r="C8" s="7" t="str">
        <f>INDEX(Coef_Perdidas!$B$3:$D$100,MATCH(MAX(Coef_Perdidas!$H$3:$H$100),Coef_Perdidas!$H$3:$H$100,0),1)</f>
        <v>SMARTIN     66.000</v>
      </c>
      <c r="D8" s="8">
        <f>SUBTOTAL(4,Coef_Perdidas!$H$3:$H$100)</f>
        <v>0.008488178253173828</v>
      </c>
      <c r="E8" s="7" t="str">
        <f>INDEX(Coef_Perdidas!$B$3:$D$100,MATCH(MIN(Coef_Perdidas!$H$3:$H$100),Coef_Perdidas!$H$3:$H$100,0),1)</f>
        <v>FORM_30     30.000</v>
      </c>
      <c r="F8" s="8">
        <f>SUBTOTAL(5,Coef_Perdidas!$H$3:$H$100)</f>
        <v>-0.06033658981323242</v>
      </c>
    </row>
    <row r="9" spans="2:6" ht="15">
      <c r="B9" s="6" t="s">
        <v>6</v>
      </c>
      <c r="C9" s="7" t="str">
        <f>INDEX(Coef_Perdidas!$B$3:$D$100,MATCH(MAX(Coef_Perdidas!$I$3:$I$100),Coef_Perdidas!$I$3:$I$100,0),1)</f>
        <v>SMARTIN     66.000</v>
      </c>
      <c r="D9" s="8">
        <f>SUBTOTAL(4,Coef_Perdidas!$I$3:$I$100)</f>
        <v>0.009186267852783203</v>
      </c>
      <c r="E9" s="7" t="str">
        <f>INDEX(Coef_Perdidas!$B$3:$D$100,MATCH(MIN(Coef_Perdidas!$I$3:$I$100),Coef_Perdidas!$I$3:$I$100,0),1)</f>
        <v>FORM_30     30.000</v>
      </c>
      <c r="F9" s="8">
        <f>SUBTOTAL(5,Coef_Perdidas!$I$3:$I$100)</f>
        <v>-0.05641889572143555</v>
      </c>
    </row>
    <row r="10" spans="2:6" ht="15">
      <c r="B10" s="6" t="s">
        <v>7</v>
      </c>
      <c r="C10" s="7" t="str">
        <f>INDEX(Coef_Perdidas!$B$3:$D$100,MATCH(MAX(Coef_Perdidas!$J$3:$J$100),Coef_Perdidas!$J$3:$J$100,0),1)</f>
        <v>SMARTIN     66.000</v>
      </c>
      <c r="D10" s="8">
        <f>SUBTOTAL(4,Coef_Perdidas!J3:J100)</f>
        <v>0.009673595428466797</v>
      </c>
      <c r="E10" s="7" t="str">
        <f>INDEX(Coef_Perdidas!$B$3:$D$100,MATCH(MIN(Coef_Perdidas!$J$3:$J$100),Coef_Perdidas!$J$3:$J$100,0),1)</f>
        <v>FORM_30     30.000</v>
      </c>
      <c r="F10" s="8">
        <f>SUBTOTAL(5,Coef_Perdidas!L3:L100)</f>
        <v>-0.057587623596191406</v>
      </c>
    </row>
    <row r="11" spans="2:6" ht="15">
      <c r="B11" s="6" t="s">
        <v>8</v>
      </c>
      <c r="C11" s="7" t="str">
        <f>INDEX(Coef_Perdidas!$B$3:$D$100,MATCH(MAX(Coef_Perdidas!$K$3:$K$100),Coef_Perdidas!$K$3:$K$100,0),1)</f>
        <v>MAHONG      132.00</v>
      </c>
      <c r="D11" s="8">
        <f>SUBTOTAL(4,Coef_Perdidas!$K$3:$K$100)</f>
        <v>-0.000762939453125</v>
      </c>
      <c r="E11" s="7" t="str">
        <f>INDEX(Coef_Perdidas!$B$3:$D$100,MATCH(MIN(Coef_Perdidas!$K$3:$K$100),Coef_Perdidas!$K$3:$K$100,0),1)</f>
        <v>FORM_30     30.000</v>
      </c>
      <c r="F11" s="8">
        <f>SUBTOTAL(5,Coef_Perdidas!$K$3:$K$100)</f>
        <v>-0.06822586059570312</v>
      </c>
    </row>
    <row r="12" spans="2:6" ht="15">
      <c r="B12" s="6" t="s">
        <v>9</v>
      </c>
      <c r="C12" s="7" t="str">
        <f>INDEX(Coef_Perdidas!$B$3:$D$100,MATCH(MAX(Coef_Perdidas!$L$3:$L$100),Coef_Perdidas!$L$3:$L$100,0),1)</f>
        <v>SMARTIN     66.000</v>
      </c>
      <c r="D12" s="8">
        <f>SUBTOTAL(4,Coef_Perdidas!$L$3:$L$100)</f>
        <v>0.008749008178710938</v>
      </c>
      <c r="E12" s="7" t="str">
        <f>INDEX(Coef_Perdidas!$B$3:$D$100,MATCH(MIN(Coef_Perdidas!$L$3:$L$100),Coef_Perdidas!$L$3:$L$100,0),1)</f>
        <v>FORM_30     30.000</v>
      </c>
      <c r="F12" s="8">
        <f>SUBTOTAL(5,Coef_Perdidas!$L$3:$L$100)</f>
        <v>-0.057587623596191406</v>
      </c>
    </row>
    <row r="13" spans="2:6" ht="15">
      <c r="B13" s="6" t="s">
        <v>10</v>
      </c>
      <c r="C13" s="7" t="str">
        <f>INDEX(Coef_Perdidas!$B$3:$D$100,MATCH(MAX(Coef_Perdidas!$M$3:$M$100),Coef_Perdidas!$M$3:$M$100,0),1)</f>
        <v>MAHONG      132.00</v>
      </c>
      <c r="D13" s="8">
        <f>SUBTOTAL(4,Coef_Perdidas!$M$3:$M$100)</f>
        <v>0.0021495819091796875</v>
      </c>
      <c r="E13" s="7" t="str">
        <f>INDEX(Coef_Perdidas!$B$3:$D$100,MATCH(MIN(Coef_Perdidas!$M$3:$M$100),Coef_Perdidas!$M$3:$M$100,0),1)</f>
        <v>FORM_30     30.000</v>
      </c>
      <c r="F13" s="8">
        <f>SUBTOTAL(5,Coef_Perdidas!$M$3:$M$100)</f>
        <v>-0.06910514831542969</v>
      </c>
    </row>
    <row r="14" spans="2:6" ht="15">
      <c r="B14" s="6" t="s">
        <v>11</v>
      </c>
      <c r="C14" s="7" t="str">
        <f>INDEX(Coef_Perdidas!$B$3:$D$100,MATCH(MAX(Coef_Perdidas!$N$3:$N$100),Coef_Perdidas!$N$3:$N$100,0),1)</f>
        <v>SMARTIN     66.000</v>
      </c>
      <c r="D14" s="8">
        <f>SUBTOTAL(4,Coef_Perdidas!$N$3:$N$100)</f>
        <v>0.004444122314453125</v>
      </c>
      <c r="E14" s="7" t="str">
        <f>INDEX(Coef_Perdidas!$B$3:$D$100,MATCH(MIN(Coef_Perdidas!$N$3:$N$100),Coef_Perdidas!$N$3:$N$100,0),1)</f>
        <v>FORM_30     30.000</v>
      </c>
      <c r="F14" s="8">
        <f>SUBTOTAL(5,Coef_Perdidas!$N$3:$N$100)</f>
        <v>-0.06493759155273438</v>
      </c>
    </row>
    <row r="15" spans="2:6" ht="15">
      <c r="B15" s="6" t="s">
        <v>12</v>
      </c>
      <c r="C15" s="7" t="str">
        <f>INDEX(Coef_Perdidas!$B$3:$D$100,MATCH(MAX(Coef_Perdidas!$O$3:$O$100),Coef_Perdidas!$O$3:$O$100,0),1)</f>
        <v>SMARTIN     66.000</v>
      </c>
      <c r="D15" s="8">
        <f>SUBTOTAL(4,Coef_Perdidas!$O$3:$O$100)</f>
        <v>0.00434112548828125</v>
      </c>
      <c r="E15" s="7" t="str">
        <f>INDEX(Coef_Perdidas!$B$3:$D$100,MATCH(MIN(Coef_Perdidas!$O$3:$O$100),Coef_Perdidas!$O$3:$O$100,0),1)</f>
        <v>SANTANYI    66.000</v>
      </c>
      <c r="F15" s="8">
        <f>SUBTOTAL(5,Coef_Perdidas!$O$3:$O$100)</f>
        <v>-0.062038421630859375</v>
      </c>
    </row>
    <row r="16" spans="2:6" ht="15">
      <c r="B16" s="6" t="s">
        <v>13</v>
      </c>
      <c r="C16" s="7" t="str">
        <f>INDEX(Coef_Perdidas!$B$3:$D$100,MATCH(MAX(Coef_Perdidas!$P$3:$P$100),Coef_Perdidas!$P$3:$P$100,0),1)</f>
        <v>SMARTIN     66.000</v>
      </c>
      <c r="D16" s="8">
        <f>SUBTOTAL(4,Coef_Perdidas!$P$3:$P$100)</f>
        <v>0.022111892700195312</v>
      </c>
      <c r="E16" s="7" t="str">
        <f>INDEX(Coef_Perdidas!$B$3:$D$100,MATCH(MIN(Coef_Perdidas!$P$3:$P$100),Coef_Perdidas!$P$3:$P$100,0),1)</f>
        <v>SANTANYI    66.000</v>
      </c>
      <c r="F16" s="8">
        <f>SUBTOTAL(5,Coef_Perdidas!$P$3:$P$100)</f>
        <v>-0.04078102111816406</v>
      </c>
    </row>
    <row r="17" spans="2:6" ht="15">
      <c r="B17" s="6" t="s">
        <v>14</v>
      </c>
      <c r="C17" s="7" t="str">
        <f>INDEX(Coef_Perdidas!$B$3:$D$100,MATCH(MAX(Coef_Perdidas!$Q$3:$Q$100),Coef_Perdidas!$Q$3:$Q$100,0),1)</f>
        <v>SMARTIN     66.000</v>
      </c>
      <c r="D17" s="8">
        <f>SUBTOTAL(4,Coef_Perdidas!$Q$3:$Q$100)</f>
        <v>0.0041408538818359375</v>
      </c>
      <c r="E17" s="7" t="str">
        <f>INDEX(Coef_Perdidas!$B$3:$D$100,MATCH(MIN(Coef_Perdidas!$Q$3:$Q$100),Coef_Perdidas!$Q$3:$Q$100,0),1)</f>
        <v>SANTANYI    66.000</v>
      </c>
      <c r="F17" s="8">
        <f>SUBTOTAL(5,Coef_Perdidas!$Q$3:$Q$100)</f>
        <v>-0.06407356262207031</v>
      </c>
    </row>
    <row r="18" spans="2:6" ht="15">
      <c r="B18" s="6" t="s">
        <v>15</v>
      </c>
      <c r="C18" s="7" t="str">
        <f>INDEX(Coef_Perdidas!$B$3:$D$100,MATCH(MAX(Coef_Perdidas!$R$3:$R$100),Coef_Perdidas!$R$3:$R$100,0),1)</f>
        <v>SMARTIN     66.000</v>
      </c>
      <c r="D18" s="8">
        <f>SUBTOTAL(4,Coef_Perdidas!$R$3:$R$100)</f>
        <v>0.005260467529296875</v>
      </c>
      <c r="E18" s="7" t="str">
        <f>INDEX(Coef_Perdidas!$B$3:$D$100,MATCH(MIN(Coef_Perdidas!$R$3:$R$100),Coef_Perdidas!$R$3:$R$100,0),1)</f>
        <v>SANTANYI    66.000</v>
      </c>
      <c r="F18" s="8">
        <f>SUBTOTAL(5,Coef_Perdidas!$R$3:$R$100)</f>
        <v>-0.058422088623046875</v>
      </c>
    </row>
    <row r="19" spans="2:6" ht="15">
      <c r="B19" s="6" t="s">
        <v>16</v>
      </c>
      <c r="C19" s="7" t="str">
        <f>INDEX(Coef_Perdidas!$B$3:$D$100,MATCH(MAX(Coef_Perdidas!$S$3:$S$100),Coef_Perdidas!$S$3:$S$100,0),1)</f>
        <v>SMARTIN     66.000</v>
      </c>
      <c r="D19" s="8">
        <f>SUBTOTAL(4,Coef_Perdidas!$S$3:$S$100)</f>
        <v>0.0054912567138671875</v>
      </c>
      <c r="E19" s="7" t="str">
        <f>INDEX(Coef_Perdidas!$B$3:$D$100,MATCH(MIN(Coef_Perdidas!$S$3:$S$100),Coef_Perdidas!$S$3:$S$100,0),1)</f>
        <v>SANTANYI    66.000</v>
      </c>
      <c r="F19" s="8">
        <f>SUBTOTAL(5,Coef_Perdidas!$S$3:$S$100)</f>
        <v>-0.056934356689453125</v>
      </c>
    </row>
    <row r="20" spans="2:6" ht="15">
      <c r="B20" s="6" t="s">
        <v>17</v>
      </c>
      <c r="C20" s="7" t="str">
        <f>INDEX(Coef_Perdidas!$B$3:$D$100,MATCH(MAX(Coef_Perdidas!$T$3:$T$100),Coef_Perdidas!$T$3:$T$100,0),1)</f>
        <v>MAHONG      132.00</v>
      </c>
      <c r="D20" s="8">
        <f>SUBTOTAL(4,Coef_Perdidas!$T$3:$T$100)</f>
        <v>0.007610321044921875</v>
      </c>
      <c r="E20" s="7" t="str">
        <f>INDEX(Coef_Perdidas!$B$3:$D$100,MATCH(MIN(Coef_Perdidas!$T$3:$T$100),Coef_Perdidas!$T$3:$T$100,0),1)</f>
        <v>SANTANYI    66.000</v>
      </c>
      <c r="F20" s="8">
        <f>SUBTOTAL(5,Coef_Perdidas!$T$3:$T$100)</f>
        <v>-0.05626678466796875</v>
      </c>
    </row>
    <row r="21" spans="2:6" ht="15">
      <c r="B21" s="6" t="s">
        <v>18</v>
      </c>
      <c r="C21" s="7" t="str">
        <f>INDEX(Coef_Perdidas!$B$3:$D$100,MATCH(MAX(Coef_Perdidas!$U$3:$U$100),Coef_Perdidas!$U$3:$U$100,0),1)</f>
        <v>MAHONG      132.00</v>
      </c>
      <c r="D21" s="8">
        <f>SUBTOTAL(4,Coef_Perdidas!$U$3:$U$100)</f>
        <v>0.00658416748046875</v>
      </c>
      <c r="E21" s="7" t="str">
        <f>INDEX(Coef_Perdidas!$B$3:$D$100,MATCH(MIN(Coef_Perdidas!$U$3:$U$100),Coef_Perdidas!$U$3:$U$100,0),1)</f>
        <v>SANTANYI    66.000</v>
      </c>
      <c r="F21" s="8">
        <f>SUBTOTAL(5,Coef_Perdidas!$U$3:$U$100)</f>
        <v>-0.06045722961425781</v>
      </c>
    </row>
    <row r="22" spans="2:6" ht="15">
      <c r="B22" s="6" t="s">
        <v>19</v>
      </c>
      <c r="C22" s="7" t="str">
        <f>INDEX(Coef_Perdidas!$B$3:$D$100,MATCH(MAX(Coef_Perdidas!$V$3:$V$100),Coef_Perdidas!$V$3:$V$100,0),1)</f>
        <v>FORM_30     30.000</v>
      </c>
      <c r="D22" s="8">
        <f>SUBTOTAL(4,Coef_Perdidas!$V$3:$V$100)</f>
        <v>0.01148223876953125</v>
      </c>
      <c r="E22" s="7" t="str">
        <f>INDEX(Coef_Perdidas!$B$3:$D$100,MATCH(MIN(Coef_Perdidas!$V$3:$V$100),Coef_Perdidas!$V$3:$V$100,0),1)</f>
        <v>SANTANYI    66.000</v>
      </c>
      <c r="F22" s="8">
        <f>SUBTOTAL(5,Coef_Perdidas!$V$3:$V$100)</f>
        <v>-0.06294631958007812</v>
      </c>
    </row>
    <row r="23" spans="2:6" ht="15">
      <c r="B23" s="6" t="s">
        <v>20</v>
      </c>
      <c r="C23" s="7" t="str">
        <f>INDEX(Coef_Perdidas!$B$3:$D$100,MATCH(MAX(Coef_Perdidas!$W$3:$W$100),Coef_Perdidas!$W$3:$W$100,0),1)</f>
        <v>IBIZA       132.00</v>
      </c>
      <c r="D23" s="8">
        <f>SUBTOTAL(4,Coef_Perdidas!$W$3:$W$100)</f>
        <v>0.0057735443115234375</v>
      </c>
      <c r="E23" s="7" t="str">
        <f>INDEX(Coef_Perdidas!$B$3:$D$100,MATCH(MIN(Coef_Perdidas!$W$3:$W$100),Coef_Perdidas!$W$3:$W$100,0),1)</f>
        <v>SANTANYI    66.000</v>
      </c>
      <c r="F23" s="8">
        <f>SUBTOTAL(5,Coef_Perdidas!$W$3:$W$100)</f>
        <v>-0.07024574279785156</v>
      </c>
    </row>
    <row r="24" spans="2:6" ht="15">
      <c r="B24" s="6" t="s">
        <v>21</v>
      </c>
      <c r="C24" s="7" t="str">
        <f>INDEX(Coef_Perdidas!$B$3:$D$100,MATCH(MAX(Coef_Perdidas!$X$3:$X$100),Coef_Perdidas!$X$3:$X$100,0),1)</f>
        <v>FORM_30     30.000</v>
      </c>
      <c r="D24" s="8">
        <f>SUBTOTAL(4,Coef_Perdidas!$X$3:$X$100)</f>
        <v>0.0060749053955078125</v>
      </c>
      <c r="E24" s="7" t="str">
        <f>INDEX(Coef_Perdidas!$B$3:$D$100,MATCH(MIN(Coef_Perdidas!$X$3:$X$100),Coef_Perdidas!$X$3:$X$100,0),1)</f>
        <v>SANTANYI    66.000</v>
      </c>
      <c r="F24" s="8">
        <f>SUBTOTAL(5,Coef_Perdidas!$X$3:$X$100)</f>
        <v>-0.07159233093261719</v>
      </c>
    </row>
    <row r="25" spans="2:6" ht="15">
      <c r="B25" s="6" t="s">
        <v>22</v>
      </c>
      <c r="C25" s="7" t="str">
        <f>INDEX(Coef_Perdidas!$B$3:$D$100,MATCH(MAX(Coef_Perdidas!$Y$3:$Y$100),Coef_Perdidas!$Y$3:$Y$100,0),1)</f>
        <v>SMARTIN     66.000</v>
      </c>
      <c r="D25" s="8">
        <f>SUBTOTAL(4,Coef_Perdidas!$Y$3:$Y$100)</f>
        <v>0.00339508056640625</v>
      </c>
      <c r="E25" s="7" t="str">
        <f>INDEX(Coef_Perdidas!$B$3:$D$100,MATCH(MIN(Coef_Perdidas!$Y$3:$Y$100),Coef_Perdidas!$Y$3:$Y$100,0),1)</f>
        <v>SANTANYI    66.000</v>
      </c>
      <c r="F25" s="8">
        <f>SUBTOTAL(5,Coef_Perdidas!$Y$3:$Y$100)</f>
        <v>-0.07318305969238281</v>
      </c>
    </row>
    <row r="26" spans="2:6" ht="15">
      <c r="B26" s="6" t="s">
        <v>23</v>
      </c>
      <c r="C26" s="7" t="str">
        <f>INDEX(Coef_Perdidas!$B$3:$D$100,MATCH(MAX(Coef_Perdidas!$Z$3:$Z$100),Coef_Perdidas!$Z$3:$Z$100,0),1)</f>
        <v>SMARTIN     66.000</v>
      </c>
      <c r="D26" s="8">
        <f>SUBTOTAL(4,Coef_Perdidas!$Z$3:$Z$100)</f>
        <v>0.00426483154296875</v>
      </c>
      <c r="E26" s="7" t="str">
        <f>INDEX(Coef_Perdidas!$B$3:$D$100,MATCH(MIN(Coef_Perdidas!$Z$3:$Z$100),Coef_Perdidas!$Z$3:$Z$100,0),1)</f>
        <v>SANTANYI    66.000</v>
      </c>
      <c r="F26" s="8">
        <f>SUBTOTAL(5,Coef_Perdidas!$Z$3:$Z$100)</f>
        <v>-0.07044219970703125</v>
      </c>
    </row>
    <row r="27" spans="2:6" ht="15">
      <c r="B27" s="6" t="s">
        <v>24</v>
      </c>
      <c r="C27" s="7" t="str">
        <f>INDEX(Coef_Perdidas!$B$3:$D$100,MATCH(MAX(Coef_Perdidas!$AA$3:$AA$100),Coef_Perdidas!$AA$3:$AA$100,0),1)</f>
        <v>SMARTIN     66.000</v>
      </c>
      <c r="D27" s="8">
        <f>SUBTOTAL(4,Coef_Perdidas!$AA$3:$AA$100)</f>
        <v>0.0052242279052734375</v>
      </c>
      <c r="E27" s="7" t="str">
        <f>INDEX(Coef_Perdidas!$B$3:$D$100,MATCH(MIN(Coef_Perdidas!$AA$3:$AA$100),Coef_Perdidas!$AA$3:$AA$100,0),1)</f>
        <v>SANTANYI    66.000</v>
      </c>
      <c r="F27" s="8">
        <f>SUBTOTAL(5,Coef_Perdidas!$AA$3:$AA$100)</f>
        <v>-0.05974006652832031</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2017-08-02T00:01:28Z</dcterms:modified>
  <cp:category/>
  <cp:version/>
  <cp:contentType/>
  <cp:contentStatus/>
</cp:coreProperties>
</file>