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9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9" l="1"/>
  <c r="F101" i="9"/>
  <c r="A5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<sst xmlns="http://schemas.openxmlformats.org/spreadsheetml/2006/main" count="115" uniqueCount="65">
  <si>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</si>
  <si>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</si>
  <si>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</si>
  <si>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</si>
  <si>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</si>
  <si>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</si>
  <si>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</si>
  <si>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</si>
  <si>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</si>
  <si>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</si>
  <si>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</si>
  <si>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</si>
  <si>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</si>
  <si>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</si>
  <si>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</si>
  <si>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</si>
  <si>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</si>
  <si>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</si>
  <si>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</si>
  <si>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</si>
  <si>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</si>
  <si>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</si>
  <si>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</si>
  <si>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</si>
  <si>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</si>
  <si>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</si>
  <si>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</si>
  <si>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</si>
  <si>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</si>
  <si>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</si>
  <si>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</si>
  <si>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</si>
  <si>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</si>
  <si>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</si>
  <si>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</si>
  <si>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</si>
  <si>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</si>
  <si>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</si>
  <si>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</si>
  <si>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</si>
  <si>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Septiembre 2017</t>
  </si>
  <si>
    <t>Máxima 2017</t>
  </si>
  <si>
    <t>Media 2017</t>
  </si>
  <si>
    <t>Minima 2017</t>
  </si>
  <si>
    <t>Banda minima 2007-2016</t>
  </si>
  <si>
    <t>Banda máxima 2007-2016</t>
  </si>
  <si>
    <t>S</t>
  </si>
  <si>
    <t>O</t>
  </si>
  <si>
    <t>N</t>
  </si>
  <si>
    <t>D</t>
  </si>
  <si>
    <t>E</t>
  </si>
  <si>
    <t>F</t>
  </si>
  <si>
    <t>M</t>
  </si>
  <si>
    <t>A</t>
  </si>
  <si>
    <t>J</t>
  </si>
  <si>
    <t>%17/16</t>
  </si>
  <si>
    <t>Hístorico</t>
  </si>
  <si>
    <t>19 julio 2010 (13:26 h)</t>
  </si>
  <si>
    <t>17 diciembre 2007 (18:53 h)</t>
  </si>
  <si>
    <t>17 febrero (20:37 h)</t>
  </si>
  <si>
    <t>13 julio (13:36 h)</t>
  </si>
  <si>
    <t>18 enero 2017 (19:50 h)</t>
  </si>
  <si>
    <t>sep-17</t>
  </si>
  <si>
    <t>6 septiembre 2017 (13:35 h)</t>
  </si>
  <si>
    <t>6 septiembre (13:32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</si>
</sst>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 applyFill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0.3765083129227742</c:v>
                </c:pt>
                <c:pt idx="1">
                  <c:v>-0.84424083719649712</c:v>
                </c:pt>
                <c:pt idx="2">
                  <c:v>0.38708563986293854</c:v>
                </c:pt>
                <c:pt idx="3">
                  <c:v>1.7390899431882323</c:v>
                </c:pt>
                <c:pt idx="4">
                  <c:v>1.1876381000754721</c:v>
                </c:pt>
                <c:pt idx="5">
                  <c:v>-3.4418405582103517E-2</c:v>
                </c:pt>
                <c:pt idx="6">
                  <c:v>2.6829979215117876</c:v>
                </c:pt>
                <c:pt idx="7">
                  <c:v>-3.605638272922318</c:v>
                </c:pt>
                <c:pt idx="8">
                  <c:v>0.54575065780082532</c:v>
                </c:pt>
                <c:pt idx="9">
                  <c:v>0.24756180000233829</c:v>
                </c:pt>
                <c:pt idx="10">
                  <c:v>-0.17595219300881038</c:v>
                </c:pt>
                <c:pt idx="11">
                  <c:v>-0.15102688888761762</c:v>
                </c:pt>
                <c:pt idx="12">
                  <c:v>-0.46063302258496641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2.1674605486097898</c:v>
                </c:pt>
                <c:pt idx="1">
                  <c:v>0.3951967290290348</c:v>
                </c:pt>
                <c:pt idx="2">
                  <c:v>2.4063048677112286</c:v>
                </c:pt>
                <c:pt idx="3">
                  <c:v>2.4608123300084106</c:v>
                </c:pt>
                <c:pt idx="4">
                  <c:v>1.1285739269210504</c:v>
                </c:pt>
                <c:pt idx="5">
                  <c:v>-5.8504477569467079</c:v>
                </c:pt>
                <c:pt idx="6">
                  <c:v>-2.7151369577778195</c:v>
                </c:pt>
                <c:pt idx="7">
                  <c:v>-0.78677790287972016</c:v>
                </c:pt>
                <c:pt idx="8">
                  <c:v>1.5736066284946171</c:v>
                </c:pt>
                <c:pt idx="9">
                  <c:v>2.4608622246213629</c:v>
                </c:pt>
                <c:pt idx="10">
                  <c:v>-1.1929767592855356E-2</c:v>
                </c:pt>
                <c:pt idx="11">
                  <c:v>0.11697016150176154</c:v>
                </c:pt>
                <c:pt idx="12">
                  <c:v>-1.0402968285104341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3.7484856988467152</c:v>
                </c:pt>
                <c:pt idx="1">
                  <c:v>0.93572852702799025</c:v>
                </c:pt>
                <c:pt idx="2">
                  <c:v>0.95994151598386424</c:v>
                </c:pt>
                <c:pt idx="3">
                  <c:v>-2.157241359025619</c:v>
                </c:pt>
                <c:pt idx="4">
                  <c:v>5.3742173950541039</c:v>
                </c:pt>
                <c:pt idx="5">
                  <c:v>1.4630495945133211</c:v>
                </c:pt>
                <c:pt idx="6">
                  <c:v>-1.6376944636202544</c:v>
                </c:pt>
                <c:pt idx="7">
                  <c:v>-1.1265667465769629</c:v>
                </c:pt>
                <c:pt idx="8">
                  <c:v>1.1476264317102025</c:v>
                </c:pt>
                <c:pt idx="9">
                  <c:v>4.0998541194323224</c:v>
                </c:pt>
                <c:pt idx="10">
                  <c:v>0.21082578714308742</c:v>
                </c:pt>
                <c:pt idx="11">
                  <c:v>1.6917370243356045</c:v>
                </c:pt>
                <c:pt idx="12">
                  <c:v>-1.5050463004304904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32880"/>
        <c:axId val="323233272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6.2924545603792792</c:v>
                </c:pt>
                <c:pt idx="1">
                  <c:v>0.48668441886052793</c:v>
                </c:pt>
                <c:pt idx="2">
                  <c:v>3.7533320235580314</c:v>
                </c:pt>
                <c:pt idx="3">
                  <c:v>2.0426609141710239</c:v>
                </c:pt>
                <c:pt idx="4">
                  <c:v>7.6904294220506264</c:v>
                </c:pt>
                <c:pt idx="5">
                  <c:v>-4.4218165680154904</c:v>
                </c:pt>
                <c:pt idx="6">
                  <c:v>-1.6698334998862863</c:v>
                </c:pt>
                <c:pt idx="7">
                  <c:v>-5.518982922379001</c:v>
                </c:pt>
                <c:pt idx="8">
                  <c:v>3.2669837180056449</c:v>
                </c:pt>
                <c:pt idx="9">
                  <c:v>6.8082781440560236</c:v>
                </c:pt>
                <c:pt idx="10">
                  <c:v>2.2943826541421686E-2</c:v>
                </c:pt>
                <c:pt idx="11">
                  <c:v>1.6576802969497484</c:v>
                </c:pt>
                <c:pt idx="12">
                  <c:v>-3.0059761515258909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32880"/>
        <c:axId val="323233272"/>
      </c:lineChart>
      <c:catAx>
        <c:axId val="32323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233272"/>
        <c:crosses val="autoZero"/>
        <c:auto val="1"/>
        <c:lblAlgn val="ctr"/>
        <c:lblOffset val="100"/>
        <c:noMultiLvlLbl val="0"/>
      </c:catAx>
      <c:valAx>
        <c:axId val="323233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232880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1'!$G$7:$G$36</c:f>
              <c:numCache>
                <c:formatCode>#,##0.0</c:formatCode>
                <c:ptCount val="30"/>
                <c:pt idx="0">
                  <c:v>28.65729487020344</c:v>
                </c:pt>
                <c:pt idx="1">
                  <c:v>28.541438212576715</c:v>
                </c:pt>
                <c:pt idx="2">
                  <c:v>28.633230992345819</c:v>
                </c:pt>
                <c:pt idx="3">
                  <c:v>28.473483074400804</c:v>
                </c:pt>
                <c:pt idx="4">
                  <c:v>28.435866918967822</c:v>
                </c:pt>
                <c:pt idx="5">
                  <c:v>28.63880388641336</c:v>
                </c:pt>
                <c:pt idx="6">
                  <c:v>28.330693844326426</c:v>
                </c:pt>
                <c:pt idx="7">
                  <c:v>28.330313052630817</c:v>
                </c:pt>
                <c:pt idx="8">
                  <c:v>28.271203968567612</c:v>
                </c:pt>
                <c:pt idx="9">
                  <c:v>28.255322688473797</c:v>
                </c:pt>
                <c:pt idx="10">
                  <c:v>28.171005927791146</c:v>
                </c:pt>
                <c:pt idx="11">
                  <c:v>27.576152593658882</c:v>
                </c:pt>
                <c:pt idx="12">
                  <c:v>26.979582517259228</c:v>
                </c:pt>
                <c:pt idx="13">
                  <c:v>26.593208170398935</c:v>
                </c:pt>
                <c:pt idx="14">
                  <c:v>26.549707579486835</c:v>
                </c:pt>
                <c:pt idx="15">
                  <c:v>26.646642799464917</c:v>
                </c:pt>
                <c:pt idx="16">
                  <c:v>25.323150461130059</c:v>
                </c:pt>
                <c:pt idx="17">
                  <c:v>24.984732270609694</c:v>
                </c:pt>
                <c:pt idx="18">
                  <c:v>25.42558361215929</c:v>
                </c:pt>
                <c:pt idx="19">
                  <c:v>26.082382520125559</c:v>
                </c:pt>
                <c:pt idx="20">
                  <c:v>26.33285627199416</c:v>
                </c:pt>
                <c:pt idx="21">
                  <c:v>25.799350648111062</c:v>
                </c:pt>
                <c:pt idx="22">
                  <c:v>25.589580545104734</c:v>
                </c:pt>
                <c:pt idx="23">
                  <c:v>25.439678196901632</c:v>
                </c:pt>
                <c:pt idx="24">
                  <c:v>24.939852368408861</c:v>
                </c:pt>
                <c:pt idx="25">
                  <c:v>24.752262682342945</c:v>
                </c:pt>
                <c:pt idx="26">
                  <c:v>24.450426001949197</c:v>
                </c:pt>
                <c:pt idx="27">
                  <c:v>24.004776778794387</c:v>
                </c:pt>
                <c:pt idx="28">
                  <c:v>24.260273223203171</c:v>
                </c:pt>
                <c:pt idx="29">
                  <c:v>24.536094218774746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1'!$F$7:$F$36</c:f>
              <c:numCache>
                <c:formatCode>#,##0.0</c:formatCode>
                <c:ptCount val="30"/>
                <c:pt idx="0">
                  <c:v>18.182061818320022</c:v>
                </c:pt>
                <c:pt idx="1">
                  <c:v>17.792410379304549</c:v>
                </c:pt>
                <c:pt idx="2">
                  <c:v>17.618948376673131</c:v>
                </c:pt>
                <c:pt idx="3">
                  <c:v>17.54252341608926</c:v>
                </c:pt>
                <c:pt idx="4">
                  <c:v>17.234155272420207</c:v>
                </c:pt>
                <c:pt idx="5">
                  <c:v>17.374622476564287</c:v>
                </c:pt>
                <c:pt idx="6">
                  <c:v>17.508336930074016</c:v>
                </c:pt>
                <c:pt idx="7">
                  <c:v>17.015490817967585</c:v>
                </c:pt>
                <c:pt idx="8">
                  <c:v>17.165186879291554</c:v>
                </c:pt>
                <c:pt idx="9">
                  <c:v>17.283245426274934</c:v>
                </c:pt>
                <c:pt idx="10">
                  <c:v>17.194812350782051</c:v>
                </c:pt>
                <c:pt idx="11">
                  <c:v>17.091834161644737</c:v>
                </c:pt>
                <c:pt idx="12">
                  <c:v>16.416101691829645</c:v>
                </c:pt>
                <c:pt idx="13">
                  <c:v>15.906924523595501</c:v>
                </c:pt>
                <c:pt idx="14">
                  <c:v>15.533656877907637</c:v>
                </c:pt>
                <c:pt idx="15">
                  <c:v>16.032337661558483</c:v>
                </c:pt>
                <c:pt idx="16">
                  <c:v>15.983448698050932</c:v>
                </c:pt>
                <c:pt idx="17">
                  <c:v>15.656652492712515</c:v>
                </c:pt>
                <c:pt idx="18">
                  <c:v>15.177167159918742</c:v>
                </c:pt>
                <c:pt idx="19">
                  <c:v>15.376410370166511</c:v>
                </c:pt>
                <c:pt idx="20">
                  <c:v>15.868774991895393</c:v>
                </c:pt>
                <c:pt idx="21">
                  <c:v>15.817851810516137</c:v>
                </c:pt>
                <c:pt idx="22">
                  <c:v>16.193025066006367</c:v>
                </c:pt>
                <c:pt idx="23">
                  <c:v>15.421013749194197</c:v>
                </c:pt>
                <c:pt idx="24">
                  <c:v>14.660647346789318</c:v>
                </c:pt>
                <c:pt idx="25">
                  <c:v>14.364819852717366</c:v>
                </c:pt>
                <c:pt idx="26">
                  <c:v>14.204001554342838</c:v>
                </c:pt>
                <c:pt idx="27">
                  <c:v>14.462257405668424</c:v>
                </c:pt>
                <c:pt idx="28">
                  <c:v>14.619614048976539</c:v>
                </c:pt>
                <c:pt idx="29">
                  <c:v>14.666582320190695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34056"/>
        <c:axId val="323234448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1'!$C$7:$C$36</c:f>
              <c:numCache>
                <c:formatCode>#,##0.0</c:formatCode>
                <c:ptCount val="30"/>
                <c:pt idx="0">
                  <c:v>26.794667820585769</c:v>
                </c:pt>
                <c:pt idx="1">
                  <c:v>26.886179438426126</c:v>
                </c:pt>
                <c:pt idx="2">
                  <c:v>28.753274537520344</c:v>
                </c:pt>
                <c:pt idx="3">
                  <c:v>28.266980328253329</c:v>
                </c:pt>
                <c:pt idx="4">
                  <c:v>29.660715158321462</c:v>
                </c:pt>
                <c:pt idx="5">
                  <c:v>28.886217269171116</c:v>
                </c:pt>
                <c:pt idx="6">
                  <c:v>27.464595614921116</c:v>
                </c:pt>
                <c:pt idx="7">
                  <c:v>28.195298062193078</c:v>
                </c:pt>
                <c:pt idx="8">
                  <c:v>24.706685829134567</c:v>
                </c:pt>
                <c:pt idx="9">
                  <c:v>24.944276146556387</c:v>
                </c:pt>
                <c:pt idx="10">
                  <c:v>28.535981988055337</c:v>
                </c:pt>
                <c:pt idx="11">
                  <c:v>26.8755117035106</c:v>
                </c:pt>
                <c:pt idx="12">
                  <c:v>28.952832500731393</c:v>
                </c:pt>
                <c:pt idx="13">
                  <c:v>27.316976991927898</c:v>
                </c:pt>
                <c:pt idx="14">
                  <c:v>21.904967758239501</c:v>
                </c:pt>
                <c:pt idx="15">
                  <c:v>21.793198873236314</c:v>
                </c:pt>
                <c:pt idx="16">
                  <c:v>23.681129154330161</c:v>
                </c:pt>
                <c:pt idx="17">
                  <c:v>23.741051127773844</c:v>
                </c:pt>
                <c:pt idx="18">
                  <c:v>24.784289463487568</c:v>
                </c:pt>
                <c:pt idx="19">
                  <c:v>26.135638658182913</c:v>
                </c:pt>
                <c:pt idx="20">
                  <c:v>26.386894293699285</c:v>
                </c:pt>
                <c:pt idx="21">
                  <c:v>24.86520080969348</c:v>
                </c:pt>
                <c:pt idx="22">
                  <c:v>26.774749588606539</c:v>
                </c:pt>
                <c:pt idx="23">
                  <c:v>27.454133798534695</c:v>
                </c:pt>
                <c:pt idx="24">
                  <c:v>26.320241281257275</c:v>
                </c:pt>
                <c:pt idx="25">
                  <c:v>25.308533196341156</c:v>
                </c:pt>
                <c:pt idx="26">
                  <c:v>25.771857489234904</c:v>
                </c:pt>
                <c:pt idx="27">
                  <c:v>27.258435996928764</c:v>
                </c:pt>
                <c:pt idx="28">
                  <c:v>26.744113626263978</c:v>
                </c:pt>
                <c:pt idx="29">
                  <c:v>25.114079962325722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1'!$D$7:$D$36</c:f>
              <c:numCache>
                <c:formatCode>#,##0.0</c:formatCode>
                <c:ptCount val="30"/>
                <c:pt idx="0">
                  <c:v>21.770065069092006</c:v>
                </c:pt>
                <c:pt idx="1">
                  <c:v>21.356384622761603</c:v>
                </c:pt>
                <c:pt idx="2">
                  <c:v>22.847922659966301</c:v>
                </c:pt>
                <c:pt idx="3">
                  <c:v>23.234244396228483</c:v>
                </c:pt>
                <c:pt idx="4">
                  <c:v>24.03021160852968</c:v>
                </c:pt>
                <c:pt idx="5">
                  <c:v>23.861650713465977</c:v>
                </c:pt>
                <c:pt idx="6">
                  <c:v>22.447561489898085</c:v>
                </c:pt>
                <c:pt idx="7">
                  <c:v>22.217512835492741</c:v>
                </c:pt>
                <c:pt idx="8">
                  <c:v>20.201158813624776</c:v>
                </c:pt>
                <c:pt idx="9">
                  <c:v>19.513527183518914</c:v>
                </c:pt>
                <c:pt idx="10">
                  <c:v>22.222053791783374</c:v>
                </c:pt>
                <c:pt idx="11">
                  <c:v>21.920105905388404</c:v>
                </c:pt>
                <c:pt idx="12">
                  <c:v>22.680018397073916</c:v>
                </c:pt>
                <c:pt idx="13">
                  <c:v>21.458499789779037</c:v>
                </c:pt>
                <c:pt idx="14">
                  <c:v>17.670082667816331</c:v>
                </c:pt>
                <c:pt idx="15">
                  <c:v>16.547864925717917</c:v>
                </c:pt>
                <c:pt idx="16">
                  <c:v>17.60443117199139</c:v>
                </c:pt>
                <c:pt idx="17">
                  <c:v>18.938420687293778</c:v>
                </c:pt>
                <c:pt idx="18">
                  <c:v>19.229251285956462</c:v>
                </c:pt>
                <c:pt idx="19">
                  <c:v>19.485374174494268</c:v>
                </c:pt>
                <c:pt idx="20">
                  <c:v>20.228523246040233</c:v>
                </c:pt>
                <c:pt idx="21">
                  <c:v>20.353429646992133</c:v>
                </c:pt>
                <c:pt idx="22">
                  <c:v>21.022368984372928</c:v>
                </c:pt>
                <c:pt idx="23">
                  <c:v>21.45899996660021</c:v>
                </c:pt>
                <c:pt idx="24">
                  <c:v>21.05192947234174</c:v>
                </c:pt>
                <c:pt idx="25">
                  <c:v>20.072020581987715</c:v>
                </c:pt>
                <c:pt idx="26">
                  <c:v>20.437953702644187</c:v>
                </c:pt>
                <c:pt idx="27">
                  <c:v>21.62558320259987</c:v>
                </c:pt>
                <c:pt idx="28">
                  <c:v>21.441788213467053</c:v>
                </c:pt>
                <c:pt idx="29">
                  <c:v>20.489218447341251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1'!$E$7:$E$36</c:f>
              <c:numCache>
                <c:formatCode>#,##0.0</c:formatCode>
                <c:ptCount val="30"/>
                <c:pt idx="0">
                  <c:v>16.745462317598239</c:v>
                </c:pt>
                <c:pt idx="1">
                  <c:v>15.826589807097076</c:v>
                </c:pt>
                <c:pt idx="2">
                  <c:v>16.942570782412261</c:v>
                </c:pt>
                <c:pt idx="3">
                  <c:v>18.201508464203634</c:v>
                </c:pt>
                <c:pt idx="4">
                  <c:v>18.399708058737897</c:v>
                </c:pt>
                <c:pt idx="5">
                  <c:v>18.837084157760842</c:v>
                </c:pt>
                <c:pt idx="6">
                  <c:v>17.430527364875054</c:v>
                </c:pt>
                <c:pt idx="7">
                  <c:v>16.239727608792407</c:v>
                </c:pt>
                <c:pt idx="8">
                  <c:v>15.695631798114983</c:v>
                </c:pt>
                <c:pt idx="9">
                  <c:v>14.08277822048144</c:v>
                </c:pt>
                <c:pt idx="10">
                  <c:v>15.908125595511411</c:v>
                </c:pt>
                <c:pt idx="11">
                  <c:v>16.964700107266204</c:v>
                </c:pt>
                <c:pt idx="12">
                  <c:v>16.407204293416441</c:v>
                </c:pt>
                <c:pt idx="13">
                  <c:v>15.600022587630177</c:v>
                </c:pt>
                <c:pt idx="14">
                  <c:v>13.435197577393163</c:v>
                </c:pt>
                <c:pt idx="15">
                  <c:v>11.302530978199522</c:v>
                </c:pt>
                <c:pt idx="16">
                  <c:v>11.527733189652617</c:v>
                </c:pt>
                <c:pt idx="17">
                  <c:v>14.135790246813716</c:v>
                </c:pt>
                <c:pt idx="18">
                  <c:v>13.674213108425354</c:v>
                </c:pt>
                <c:pt idx="19">
                  <c:v>12.835109690805625</c:v>
                </c:pt>
                <c:pt idx="20">
                  <c:v>14.070152198381177</c:v>
                </c:pt>
                <c:pt idx="21">
                  <c:v>15.841658484290786</c:v>
                </c:pt>
                <c:pt idx="22">
                  <c:v>15.269988380139317</c:v>
                </c:pt>
                <c:pt idx="23">
                  <c:v>15.463866134665729</c:v>
                </c:pt>
                <c:pt idx="24">
                  <c:v>15.78361766342621</c:v>
                </c:pt>
                <c:pt idx="25">
                  <c:v>14.835507967634271</c:v>
                </c:pt>
                <c:pt idx="26">
                  <c:v>15.104049916053473</c:v>
                </c:pt>
                <c:pt idx="27">
                  <c:v>15.992730408270976</c:v>
                </c:pt>
                <c:pt idx="28">
                  <c:v>16.139462800670128</c:v>
                </c:pt>
                <c:pt idx="29">
                  <c:v>15.864356932356779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1'!$H$7:$H$36</c:f>
              <c:numCache>
                <c:formatCode>#,##0.0</c:formatCode>
                <c:ptCount val="30"/>
                <c:pt idx="0">
                  <c:v>25.306918772909693</c:v>
                </c:pt>
                <c:pt idx="1">
                  <c:v>25.593874152979986</c:v>
                </c:pt>
                <c:pt idx="2">
                  <c:v>26.667159155016208</c:v>
                </c:pt>
                <c:pt idx="3">
                  <c:v>26.978987857456222</c:v>
                </c:pt>
                <c:pt idx="4">
                  <c:v>26.675156759902951</c:v>
                </c:pt>
                <c:pt idx="5">
                  <c:v>27.043639053585729</c:v>
                </c:pt>
                <c:pt idx="6">
                  <c:v>26.797168608833765</c:v>
                </c:pt>
                <c:pt idx="7">
                  <c:v>24.115560555542139</c:v>
                </c:pt>
                <c:pt idx="8">
                  <c:v>23.858413527938776</c:v>
                </c:pt>
                <c:pt idx="9">
                  <c:v>23.72667639412321</c:v>
                </c:pt>
                <c:pt idx="10">
                  <c:v>24.521071295208678</c:v>
                </c:pt>
                <c:pt idx="11">
                  <c:v>25.334173701721717</c:v>
                </c:pt>
                <c:pt idx="12">
                  <c:v>21.538566035171311</c:v>
                </c:pt>
                <c:pt idx="13">
                  <c:v>18.35067825971867</c:v>
                </c:pt>
                <c:pt idx="14">
                  <c:v>18.001643175622984</c:v>
                </c:pt>
                <c:pt idx="15">
                  <c:v>19.719302135312745</c:v>
                </c:pt>
                <c:pt idx="16">
                  <c:v>19.410462987958276</c:v>
                </c:pt>
                <c:pt idx="17">
                  <c:v>19.349362988164611</c:v>
                </c:pt>
                <c:pt idx="18">
                  <c:v>19.42202099808809</c:v>
                </c:pt>
                <c:pt idx="19">
                  <c:v>20.537526890486248</c:v>
                </c:pt>
                <c:pt idx="20">
                  <c:v>20.404574175220716</c:v>
                </c:pt>
                <c:pt idx="21">
                  <c:v>20.640556001650307</c:v>
                </c:pt>
                <c:pt idx="22">
                  <c:v>20.856213487300209</c:v>
                </c:pt>
                <c:pt idx="23">
                  <c:v>21.109998803496509</c:v>
                </c:pt>
                <c:pt idx="24">
                  <c:v>20.717736800763312</c:v>
                </c:pt>
                <c:pt idx="25">
                  <c:v>20.95722573150487</c:v>
                </c:pt>
                <c:pt idx="26">
                  <c:v>21.523683429959174</c:v>
                </c:pt>
                <c:pt idx="27">
                  <c:v>21.196731134103903</c:v>
                </c:pt>
                <c:pt idx="28">
                  <c:v>20.933887358900922</c:v>
                </c:pt>
                <c:pt idx="29">
                  <c:v>20.746552099398293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34056"/>
        <c:axId val="323234448"/>
      </c:lineChart>
      <c:catAx>
        <c:axId val="32323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23234448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2323444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23234056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19591</c:v>
                </c:pt>
                <c:pt idx="1">
                  <c:v>19728</c:v>
                </c:pt>
                <c:pt idx="2">
                  <c:v>19880</c:v>
                </c:pt>
                <c:pt idx="3">
                  <c:v>20897</c:v>
                </c:pt>
                <c:pt idx="4">
                  <c:v>21470</c:v>
                </c:pt>
                <c:pt idx="5">
                  <c:v>20848</c:v>
                </c:pt>
                <c:pt idx="6">
                  <c:v>21477</c:v>
                </c:pt>
                <c:pt idx="7">
                  <c:v>19926</c:v>
                </c:pt>
                <c:pt idx="8">
                  <c:v>19732</c:v>
                </c:pt>
                <c:pt idx="9">
                  <c:v>20247</c:v>
                </c:pt>
                <c:pt idx="10">
                  <c:v>22233</c:v>
                </c:pt>
                <c:pt idx="11">
                  <c:v>21448</c:v>
                </c:pt>
                <c:pt idx="12">
                  <c:v>20824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73888"/>
        <c:axId val="323774280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20824</c:v>
                </c:pt>
                <c:pt idx="1">
                  <c:v>19824</c:v>
                </c:pt>
                <c:pt idx="2">
                  <c:v>20626</c:v>
                </c:pt>
                <c:pt idx="3">
                  <c:v>21324</c:v>
                </c:pt>
                <c:pt idx="4">
                  <c:v>23121</c:v>
                </c:pt>
                <c:pt idx="5">
                  <c:v>19926</c:v>
                </c:pt>
                <c:pt idx="6">
                  <c:v>21118</c:v>
                </c:pt>
                <c:pt idx="7">
                  <c:v>18826</c:v>
                </c:pt>
                <c:pt idx="8">
                  <c:v>20377</c:v>
                </c:pt>
                <c:pt idx="9">
                  <c:v>21626</c:v>
                </c:pt>
                <c:pt idx="10">
                  <c:v>22239</c:v>
                </c:pt>
                <c:pt idx="11">
                  <c:v>21803</c:v>
                </c:pt>
                <c:pt idx="12">
                  <c:v>20198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73888"/>
        <c:axId val="323774280"/>
      </c:lineChart>
      <c:catAx>
        <c:axId val="32377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774280"/>
        <c:crosses val="autoZero"/>
        <c:auto val="1"/>
        <c:lblAlgn val="ctr"/>
        <c:lblOffset val="100"/>
        <c:noMultiLvlLbl val="0"/>
      </c:catAx>
      <c:valAx>
        <c:axId val="323774280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773888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382113821138211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70731707317074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0650406504065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056910569105691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sep-17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  <c:pt idx="3">
                  <c:v>39536</c:v>
                </c:pt>
                <c:pt idx="4">
                  <c:v>36396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691"/>
                  <c:y val="-8.6862106406080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sep-17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3775064"/>
        <c:axId val="323775456"/>
      </c:barChart>
      <c:catAx>
        <c:axId val="323775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23775456"/>
        <c:crosses val="autoZero"/>
        <c:auto val="1"/>
        <c:lblAlgn val="ctr"/>
        <c:lblOffset val="100"/>
        <c:tickMarkSkip val="1"/>
        <c:noMultiLvlLbl val="0"/>
      </c:catAx>
      <c:valAx>
        <c:axId val="32377545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7506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1'!$D$70:$D$99</c:f>
              <c:numCache>
                <c:formatCode>#,##0</c:formatCode>
                <c:ptCount val="30"/>
                <c:pt idx="0">
                  <c:v>699</c:v>
                </c:pt>
                <c:pt idx="1">
                  <c:v>625</c:v>
                </c:pt>
                <c:pt idx="2">
                  <c:v>585</c:v>
                </c:pt>
                <c:pt idx="3">
                  <c:v>707</c:v>
                </c:pt>
                <c:pt idx="4">
                  <c:v>742</c:v>
                </c:pt>
                <c:pt idx="5">
                  <c:v>749</c:v>
                </c:pt>
                <c:pt idx="6">
                  <c:v>740</c:v>
                </c:pt>
                <c:pt idx="7">
                  <c:v>714</c:v>
                </c:pt>
                <c:pt idx="8">
                  <c:v>628</c:v>
                </c:pt>
                <c:pt idx="9">
                  <c:v>568</c:v>
                </c:pt>
                <c:pt idx="10">
                  <c:v>664</c:v>
                </c:pt>
                <c:pt idx="11">
                  <c:v>711</c:v>
                </c:pt>
                <c:pt idx="12">
                  <c:v>722</c:v>
                </c:pt>
                <c:pt idx="13">
                  <c:v>725</c:v>
                </c:pt>
                <c:pt idx="14">
                  <c:v>689</c:v>
                </c:pt>
                <c:pt idx="15">
                  <c:v>607</c:v>
                </c:pt>
                <c:pt idx="16">
                  <c:v>562</c:v>
                </c:pt>
                <c:pt idx="17">
                  <c:v>673</c:v>
                </c:pt>
                <c:pt idx="18">
                  <c:v>694</c:v>
                </c:pt>
                <c:pt idx="19">
                  <c:v>697</c:v>
                </c:pt>
                <c:pt idx="20">
                  <c:v>698</c:v>
                </c:pt>
                <c:pt idx="21">
                  <c:v>694</c:v>
                </c:pt>
                <c:pt idx="22">
                  <c:v>623</c:v>
                </c:pt>
                <c:pt idx="23">
                  <c:v>573</c:v>
                </c:pt>
                <c:pt idx="24">
                  <c:v>683</c:v>
                </c:pt>
                <c:pt idx="25">
                  <c:v>702</c:v>
                </c:pt>
                <c:pt idx="26">
                  <c:v>704</c:v>
                </c:pt>
                <c:pt idx="27">
                  <c:v>702</c:v>
                </c:pt>
                <c:pt idx="28">
                  <c:v>698</c:v>
                </c:pt>
                <c:pt idx="29">
                  <c:v>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80424"/>
        <c:axId val="325180816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1'!$C$70:$C$99</c:f>
              <c:numCache>
                <c:formatCode>#,##0</c:formatCode>
                <c:ptCount val="30"/>
                <c:pt idx="0">
                  <c:v>33519</c:v>
                </c:pt>
                <c:pt idx="1">
                  <c:v>29327</c:v>
                </c:pt>
                <c:pt idx="2">
                  <c:v>29175</c:v>
                </c:pt>
                <c:pt idx="3">
                  <c:v>34644</c:v>
                </c:pt>
                <c:pt idx="4">
                  <c:v>35737</c:v>
                </c:pt>
                <c:pt idx="5">
                  <c:v>35967</c:v>
                </c:pt>
                <c:pt idx="6">
                  <c:v>34938</c:v>
                </c:pt>
                <c:pt idx="7">
                  <c:v>34074</c:v>
                </c:pt>
                <c:pt idx="8">
                  <c:v>29255</c:v>
                </c:pt>
                <c:pt idx="9">
                  <c:v>28191</c:v>
                </c:pt>
                <c:pt idx="10">
                  <c:v>32643</c:v>
                </c:pt>
                <c:pt idx="11">
                  <c:v>33891</c:v>
                </c:pt>
                <c:pt idx="12">
                  <c:v>34224</c:v>
                </c:pt>
                <c:pt idx="13">
                  <c:v>34566</c:v>
                </c:pt>
                <c:pt idx="14">
                  <c:v>32642</c:v>
                </c:pt>
                <c:pt idx="15">
                  <c:v>28339</c:v>
                </c:pt>
                <c:pt idx="16">
                  <c:v>28304</c:v>
                </c:pt>
                <c:pt idx="17">
                  <c:v>32374</c:v>
                </c:pt>
                <c:pt idx="18">
                  <c:v>32915</c:v>
                </c:pt>
                <c:pt idx="19">
                  <c:v>32937</c:v>
                </c:pt>
                <c:pt idx="20">
                  <c:v>32637</c:v>
                </c:pt>
                <c:pt idx="21">
                  <c:v>32995</c:v>
                </c:pt>
                <c:pt idx="22">
                  <c:v>28947</c:v>
                </c:pt>
                <c:pt idx="23">
                  <c:v>28382</c:v>
                </c:pt>
                <c:pt idx="24">
                  <c:v>33239</c:v>
                </c:pt>
                <c:pt idx="25">
                  <c:v>33301</c:v>
                </c:pt>
                <c:pt idx="26">
                  <c:v>33201</c:v>
                </c:pt>
                <c:pt idx="27">
                  <c:v>33014</c:v>
                </c:pt>
                <c:pt idx="28">
                  <c:v>33024</c:v>
                </c:pt>
                <c:pt idx="29">
                  <c:v>29092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81600"/>
        <c:axId val="325181208"/>
      </c:lineChart>
      <c:catAx>
        <c:axId val="32518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5180816"/>
        <c:crosses val="autoZero"/>
        <c:auto val="0"/>
        <c:lblAlgn val="ctr"/>
        <c:lblOffset val="100"/>
        <c:noMultiLvlLbl val="0"/>
      </c:catAx>
      <c:valAx>
        <c:axId val="325180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5180424"/>
        <c:crosses val="autoZero"/>
        <c:crossBetween val="between"/>
      </c:valAx>
      <c:valAx>
        <c:axId val="32518120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5181600"/>
        <c:crosses val="max"/>
        <c:crossBetween val="between"/>
      </c:valAx>
      <c:catAx>
        <c:axId val="32518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18120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0.76874</cdr:x>
      <cdr:y>0.5763</cdr:y>
    </cdr:from>
    <cdr:to>
      <cdr:x>0.99054</cdr:x>
      <cdr:y>0.66711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468" y="1755780"/>
          <a:ext cx="1563357" cy="276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0.18982</cdr:x>
      <cdr:y>0.53392</cdr:y>
    </cdr:from>
    <cdr:to>
      <cdr:x>0.54703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12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</cdr:x>
      <cdr:y>0.39136</cdr:y>
    </cdr:from>
    <cdr:to>
      <cdr:x>0.59871</cdr:x>
      <cdr:y>0.4356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438" y="1144397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0.34022</cdr:y>
    </cdr:from>
    <cdr:to>
      <cdr:x>0.54459</cdr:x>
      <cdr:y>0.38447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94" y="994855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0.18811</cdr:x>
      <cdr:y>0.24809</cdr:y>
    </cdr:from>
    <cdr:to>
      <cdr:x>0.60736</cdr:x>
      <cdr:y>0.29529</cdr:y>
    </cdr:to>
    <cdr:sp macro="" textlink="'Data 1'!$F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4609" y="72547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C5648AA-0719-45F5-8889-AA5AF13884EF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t>6 septiembre 2017 (13:35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N15" sqref="N1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40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20198</v>
      </c>
      <c r="G9" s="32">
        <v>-3</v>
      </c>
      <c r="H9" s="31">
        <v>189234</v>
      </c>
      <c r="I9" s="32">
        <v>0.5</v>
      </c>
      <c r="J9" s="31">
        <v>251009</v>
      </c>
      <c r="K9" s="32">
        <v>0.9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-0.46063302258496641</v>
      </c>
      <c r="H12" s="66"/>
      <c r="I12" s="66">
        <v>-0.31248542910773391</v>
      </c>
      <c r="J12" s="66"/>
      <c r="K12" s="66">
        <v>0.15218181712994827</v>
      </c>
    </row>
    <row r="13" spans="3:12">
      <c r="E13" s="35" t="s">
        <v>30</v>
      </c>
      <c r="F13" s="34"/>
      <c r="G13" s="66">
        <v>-1.0402968285104341</v>
      </c>
      <c r="H13" s="66"/>
      <c r="I13" s="66">
        <v>-0.13564807442452143</v>
      </c>
      <c r="J13" s="66"/>
      <c r="K13" s="66">
        <v>4.829031871480538E-2</v>
      </c>
    </row>
    <row r="14" spans="3:12">
      <c r="E14" s="36" t="s">
        <v>5</v>
      </c>
      <c r="F14" s="37"/>
      <c r="G14" s="67">
        <v>-1.5050463004304904</v>
      </c>
      <c r="H14" s="67"/>
      <c r="I14" s="67">
        <v>0.99471633910703794</v>
      </c>
      <c r="J14" s="67"/>
      <c r="K14" s="67">
        <v>0.72338564648735115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J17" sqref="J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H23" sqref="H2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I109" sqref="H109:I109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septiembre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42979</v>
      </c>
      <c r="C7" s="46">
        <v>26.794667820585769</v>
      </c>
      <c r="D7" s="46">
        <v>21.770065069092006</v>
      </c>
      <c r="E7" s="46">
        <v>16.745462317598239</v>
      </c>
      <c r="F7" s="46">
        <v>18.182061818320022</v>
      </c>
      <c r="G7" s="46">
        <v>28.65729487020344</v>
      </c>
      <c r="H7" s="46">
        <v>25.306918772909693</v>
      </c>
    </row>
    <row r="8" spans="1:8" ht="11.25" customHeight="1">
      <c r="A8" s="71">
        <v>2</v>
      </c>
      <c r="B8" s="50">
        <v>42980</v>
      </c>
      <c r="C8" s="46">
        <v>26.886179438426126</v>
      </c>
      <c r="D8" s="46">
        <v>21.356384622761603</v>
      </c>
      <c r="E8" s="46">
        <v>15.826589807097076</v>
      </c>
      <c r="F8" s="46">
        <v>17.792410379304549</v>
      </c>
      <c r="G8" s="46">
        <v>28.541438212576715</v>
      </c>
      <c r="H8" s="46">
        <v>25.593874152979986</v>
      </c>
    </row>
    <row r="9" spans="1:8" ht="11.25" customHeight="1">
      <c r="A9" s="71">
        <v>3</v>
      </c>
      <c r="B9" s="50">
        <v>42981</v>
      </c>
      <c r="C9" s="46">
        <v>28.753274537520344</v>
      </c>
      <c r="D9" s="46">
        <v>22.847922659966301</v>
      </c>
      <c r="E9" s="46">
        <v>16.942570782412261</v>
      </c>
      <c r="F9" s="46">
        <v>17.618948376673131</v>
      </c>
      <c r="G9" s="46">
        <v>28.633230992345819</v>
      </c>
      <c r="H9" s="46">
        <v>26.667159155016208</v>
      </c>
    </row>
    <row r="10" spans="1:8" ht="11.25" customHeight="1">
      <c r="A10" s="71">
        <v>4</v>
      </c>
      <c r="B10" s="50">
        <v>42982</v>
      </c>
      <c r="C10" s="46">
        <v>28.266980328253329</v>
      </c>
      <c r="D10" s="46">
        <v>23.234244396228483</v>
      </c>
      <c r="E10" s="46">
        <v>18.201508464203634</v>
      </c>
      <c r="F10" s="46">
        <v>17.54252341608926</v>
      </c>
      <c r="G10" s="46">
        <v>28.473483074400804</v>
      </c>
      <c r="H10" s="46">
        <v>26.978987857456222</v>
      </c>
    </row>
    <row r="11" spans="1:8" ht="11.25" customHeight="1">
      <c r="A11" s="71">
        <v>5</v>
      </c>
      <c r="B11" s="50">
        <v>42983</v>
      </c>
      <c r="C11" s="46">
        <v>29.660715158321462</v>
      </c>
      <c r="D11" s="46">
        <v>24.03021160852968</v>
      </c>
      <c r="E11" s="46">
        <v>18.399708058737897</v>
      </c>
      <c r="F11" s="46">
        <v>17.234155272420207</v>
      </c>
      <c r="G11" s="46">
        <v>28.435866918967822</v>
      </c>
      <c r="H11" s="46">
        <v>26.675156759902951</v>
      </c>
    </row>
    <row r="12" spans="1:8" ht="11.25" customHeight="1">
      <c r="A12" s="71">
        <v>6</v>
      </c>
      <c r="B12" s="50">
        <v>42984</v>
      </c>
      <c r="C12" s="46">
        <v>28.886217269171116</v>
      </c>
      <c r="D12" s="46">
        <v>23.861650713465977</v>
      </c>
      <c r="E12" s="46">
        <v>18.837084157760842</v>
      </c>
      <c r="F12" s="46">
        <v>17.374622476564287</v>
      </c>
      <c r="G12" s="46">
        <v>28.63880388641336</v>
      </c>
      <c r="H12" s="46">
        <v>27.043639053585729</v>
      </c>
    </row>
    <row r="13" spans="1:8" ht="11.25" customHeight="1">
      <c r="A13" s="71">
        <v>7</v>
      </c>
      <c r="B13" s="50">
        <v>42985</v>
      </c>
      <c r="C13" s="46">
        <v>27.464595614921116</v>
      </c>
      <c r="D13" s="46">
        <v>22.447561489898085</v>
      </c>
      <c r="E13" s="46">
        <v>17.430527364875054</v>
      </c>
      <c r="F13" s="46">
        <v>17.508336930074016</v>
      </c>
      <c r="G13" s="46">
        <v>28.330693844326426</v>
      </c>
      <c r="H13" s="46">
        <v>26.797168608833765</v>
      </c>
    </row>
    <row r="14" spans="1:8" ht="11.25" customHeight="1">
      <c r="A14" s="71">
        <v>8</v>
      </c>
      <c r="B14" s="50">
        <v>42986</v>
      </c>
      <c r="C14" s="46">
        <v>28.195298062193078</v>
      </c>
      <c r="D14" s="46">
        <v>22.217512835492741</v>
      </c>
      <c r="E14" s="46">
        <v>16.239727608792407</v>
      </c>
      <c r="F14" s="46">
        <v>17.015490817967585</v>
      </c>
      <c r="G14" s="46">
        <v>28.330313052630817</v>
      </c>
      <c r="H14" s="46">
        <v>24.115560555542139</v>
      </c>
    </row>
    <row r="15" spans="1:8" ht="11.25" customHeight="1">
      <c r="A15" s="71">
        <v>9</v>
      </c>
      <c r="B15" s="50">
        <v>42987</v>
      </c>
      <c r="C15" s="46">
        <v>24.706685829134567</v>
      </c>
      <c r="D15" s="46">
        <v>20.201158813624776</v>
      </c>
      <c r="E15" s="46">
        <v>15.695631798114983</v>
      </c>
      <c r="F15" s="46">
        <v>17.165186879291554</v>
      </c>
      <c r="G15" s="46">
        <v>28.271203968567612</v>
      </c>
      <c r="H15" s="46">
        <v>23.858413527938776</v>
      </c>
    </row>
    <row r="16" spans="1:8" ht="11.25" customHeight="1">
      <c r="A16" s="71">
        <v>10</v>
      </c>
      <c r="B16" s="50">
        <v>42988</v>
      </c>
      <c r="C16" s="46">
        <v>24.944276146556387</v>
      </c>
      <c r="D16" s="46">
        <v>19.513527183518914</v>
      </c>
      <c r="E16" s="46">
        <v>14.08277822048144</v>
      </c>
      <c r="F16" s="46">
        <v>17.283245426274934</v>
      </c>
      <c r="G16" s="46">
        <v>28.255322688473797</v>
      </c>
      <c r="H16" s="46">
        <v>23.72667639412321</v>
      </c>
    </row>
    <row r="17" spans="1:8" ht="11.25" customHeight="1">
      <c r="A17" s="71">
        <v>11</v>
      </c>
      <c r="B17" s="50">
        <v>42989</v>
      </c>
      <c r="C17" s="46">
        <v>28.535981988055337</v>
      </c>
      <c r="D17" s="46">
        <v>22.222053791783374</v>
      </c>
      <c r="E17" s="46">
        <v>15.908125595511411</v>
      </c>
      <c r="F17" s="46">
        <v>17.194812350782051</v>
      </c>
      <c r="G17" s="46">
        <v>28.171005927791146</v>
      </c>
      <c r="H17" s="46">
        <v>24.521071295208678</v>
      </c>
    </row>
    <row r="18" spans="1:8" ht="11.25" customHeight="1">
      <c r="A18" s="71">
        <v>12</v>
      </c>
      <c r="B18" s="50">
        <v>42990</v>
      </c>
      <c r="C18" s="46">
        <v>26.8755117035106</v>
      </c>
      <c r="D18" s="46">
        <v>21.920105905388404</v>
      </c>
      <c r="E18" s="46">
        <v>16.964700107266204</v>
      </c>
      <c r="F18" s="46">
        <v>17.091834161644737</v>
      </c>
      <c r="G18" s="46">
        <v>27.576152593658882</v>
      </c>
      <c r="H18" s="46">
        <v>25.334173701721717</v>
      </c>
    </row>
    <row r="19" spans="1:8" ht="11.25" customHeight="1">
      <c r="A19" s="71">
        <v>13</v>
      </c>
      <c r="B19" s="50">
        <v>42991</v>
      </c>
      <c r="C19" s="46">
        <v>28.952832500731393</v>
      </c>
      <c r="D19" s="46">
        <v>22.680018397073916</v>
      </c>
      <c r="E19" s="46">
        <v>16.407204293416441</v>
      </c>
      <c r="F19" s="46">
        <v>16.416101691829645</v>
      </c>
      <c r="G19" s="46">
        <v>26.979582517259228</v>
      </c>
      <c r="H19" s="46">
        <v>21.538566035171311</v>
      </c>
    </row>
    <row r="20" spans="1:8" ht="11.25" customHeight="1">
      <c r="A20" s="71">
        <v>14</v>
      </c>
      <c r="B20" s="50">
        <v>42992</v>
      </c>
      <c r="C20" s="46">
        <v>27.316976991927898</v>
      </c>
      <c r="D20" s="46">
        <v>21.458499789779037</v>
      </c>
      <c r="E20" s="46">
        <v>15.600022587630177</v>
      </c>
      <c r="F20" s="46">
        <v>15.906924523595501</v>
      </c>
      <c r="G20" s="46">
        <v>26.593208170398935</v>
      </c>
      <c r="H20" s="46">
        <v>18.35067825971867</v>
      </c>
    </row>
    <row r="21" spans="1:8" ht="11.25" customHeight="1">
      <c r="A21" s="71">
        <v>15</v>
      </c>
      <c r="B21" s="50">
        <v>42993</v>
      </c>
      <c r="C21" s="46">
        <v>21.904967758239501</v>
      </c>
      <c r="D21" s="46">
        <v>17.670082667816331</v>
      </c>
      <c r="E21" s="46">
        <v>13.435197577393163</v>
      </c>
      <c r="F21" s="46">
        <v>15.533656877907637</v>
      </c>
      <c r="G21" s="46">
        <v>26.549707579486835</v>
      </c>
      <c r="H21" s="46">
        <v>18.001643175622984</v>
      </c>
    </row>
    <row r="22" spans="1:8" ht="11.25" customHeight="1">
      <c r="A22" s="71">
        <v>16</v>
      </c>
      <c r="B22" s="50">
        <v>42994</v>
      </c>
      <c r="C22" s="46">
        <v>21.793198873236314</v>
      </c>
      <c r="D22" s="46">
        <v>16.547864925717917</v>
      </c>
      <c r="E22" s="46">
        <v>11.302530978199522</v>
      </c>
      <c r="F22" s="46">
        <v>16.032337661558483</v>
      </c>
      <c r="G22" s="46">
        <v>26.646642799464917</v>
      </c>
      <c r="H22" s="46">
        <v>19.719302135312745</v>
      </c>
    </row>
    <row r="23" spans="1:8" ht="11.25" customHeight="1">
      <c r="A23" s="71">
        <v>17</v>
      </c>
      <c r="B23" s="50">
        <v>42995</v>
      </c>
      <c r="C23" s="46">
        <v>23.681129154330161</v>
      </c>
      <c r="D23" s="46">
        <v>17.60443117199139</v>
      </c>
      <c r="E23" s="46">
        <v>11.527733189652617</v>
      </c>
      <c r="F23" s="46">
        <v>15.983448698050932</v>
      </c>
      <c r="G23" s="46">
        <v>25.323150461130059</v>
      </c>
      <c r="H23" s="46">
        <v>19.410462987958276</v>
      </c>
    </row>
    <row r="24" spans="1:8" ht="11.25" customHeight="1">
      <c r="A24" s="71">
        <v>18</v>
      </c>
      <c r="B24" s="50">
        <v>42996</v>
      </c>
      <c r="C24" s="46">
        <v>23.741051127773844</v>
      </c>
      <c r="D24" s="46">
        <v>18.938420687293778</v>
      </c>
      <c r="E24" s="46">
        <v>14.135790246813716</v>
      </c>
      <c r="F24" s="46">
        <v>15.656652492712515</v>
      </c>
      <c r="G24" s="46">
        <v>24.984732270609694</v>
      </c>
      <c r="H24" s="46">
        <v>19.349362988164611</v>
      </c>
    </row>
    <row r="25" spans="1:8" ht="11.25" customHeight="1">
      <c r="A25" s="71">
        <v>19</v>
      </c>
      <c r="B25" s="50">
        <v>42997</v>
      </c>
      <c r="C25" s="46">
        <v>24.784289463487568</v>
      </c>
      <c r="D25" s="46">
        <v>19.229251285956462</v>
      </c>
      <c r="E25" s="46">
        <v>13.674213108425354</v>
      </c>
      <c r="F25" s="46">
        <v>15.177167159918742</v>
      </c>
      <c r="G25" s="46">
        <v>25.42558361215929</v>
      </c>
      <c r="H25" s="46">
        <v>19.42202099808809</v>
      </c>
    </row>
    <row r="26" spans="1:8" ht="11.25" customHeight="1">
      <c r="A26" s="71">
        <v>20</v>
      </c>
      <c r="B26" s="50">
        <v>42998</v>
      </c>
      <c r="C26" s="46">
        <v>26.135638658182913</v>
      </c>
      <c r="D26" s="46">
        <v>19.485374174494268</v>
      </c>
      <c r="E26" s="46">
        <v>12.835109690805625</v>
      </c>
      <c r="F26" s="46">
        <v>15.376410370166511</v>
      </c>
      <c r="G26" s="46">
        <v>26.082382520125559</v>
      </c>
      <c r="H26" s="46">
        <v>20.537526890486248</v>
      </c>
    </row>
    <row r="27" spans="1:8" ht="11.25" customHeight="1">
      <c r="A27" s="71">
        <v>21</v>
      </c>
      <c r="B27" s="50">
        <v>42999</v>
      </c>
      <c r="C27" s="46">
        <v>26.386894293699285</v>
      </c>
      <c r="D27" s="46">
        <v>20.228523246040233</v>
      </c>
      <c r="E27" s="46">
        <v>14.070152198381177</v>
      </c>
      <c r="F27" s="46">
        <v>15.868774991895393</v>
      </c>
      <c r="G27" s="46">
        <v>26.33285627199416</v>
      </c>
      <c r="H27" s="46">
        <v>20.404574175220716</v>
      </c>
    </row>
    <row r="28" spans="1:8" ht="11.25" customHeight="1">
      <c r="A28" s="71">
        <v>22</v>
      </c>
      <c r="B28" s="50">
        <v>43000</v>
      </c>
      <c r="C28" s="46">
        <v>24.86520080969348</v>
      </c>
      <c r="D28" s="46">
        <v>20.353429646992133</v>
      </c>
      <c r="E28" s="46">
        <v>15.841658484290786</v>
      </c>
      <c r="F28" s="46">
        <v>15.817851810516137</v>
      </c>
      <c r="G28" s="46">
        <v>25.799350648111062</v>
      </c>
      <c r="H28" s="46">
        <v>20.640556001650307</v>
      </c>
    </row>
    <row r="29" spans="1:8" ht="11.25" customHeight="1">
      <c r="A29" s="71">
        <v>23</v>
      </c>
      <c r="B29" s="50">
        <v>43001</v>
      </c>
      <c r="C29" s="46">
        <v>26.774749588606539</v>
      </c>
      <c r="D29" s="46">
        <v>21.022368984372928</v>
      </c>
      <c r="E29" s="46">
        <v>15.269988380139317</v>
      </c>
      <c r="F29" s="46">
        <v>16.193025066006367</v>
      </c>
      <c r="G29" s="46">
        <v>25.589580545104734</v>
      </c>
      <c r="H29" s="46">
        <v>20.856213487300209</v>
      </c>
    </row>
    <row r="30" spans="1:8" ht="11.25" customHeight="1">
      <c r="A30" s="71">
        <v>24</v>
      </c>
      <c r="B30" s="50">
        <v>43002</v>
      </c>
      <c r="C30" s="46">
        <v>27.454133798534695</v>
      </c>
      <c r="D30" s="46">
        <v>21.45899996660021</v>
      </c>
      <c r="E30" s="46">
        <v>15.463866134665729</v>
      </c>
      <c r="F30" s="46">
        <v>15.421013749194197</v>
      </c>
      <c r="G30" s="46">
        <v>25.439678196901632</v>
      </c>
      <c r="H30" s="46">
        <v>21.109998803496509</v>
      </c>
    </row>
    <row r="31" spans="1:8" ht="11.25" customHeight="1">
      <c r="A31" s="71">
        <v>25</v>
      </c>
      <c r="B31" s="50">
        <v>43003</v>
      </c>
      <c r="C31" s="46">
        <v>26.320241281257275</v>
      </c>
      <c r="D31" s="46">
        <v>21.05192947234174</v>
      </c>
      <c r="E31" s="46">
        <v>15.78361766342621</v>
      </c>
      <c r="F31" s="46">
        <v>14.660647346789318</v>
      </c>
      <c r="G31" s="46">
        <v>24.939852368408861</v>
      </c>
      <c r="H31" s="46">
        <v>20.717736800763312</v>
      </c>
    </row>
    <row r="32" spans="1:8" ht="11.25" customHeight="1">
      <c r="A32" s="71">
        <v>26</v>
      </c>
      <c r="B32" s="50">
        <v>43004</v>
      </c>
      <c r="C32" s="46">
        <v>25.308533196341156</v>
      </c>
      <c r="D32" s="46">
        <v>20.072020581987715</v>
      </c>
      <c r="E32" s="46">
        <v>14.835507967634271</v>
      </c>
      <c r="F32" s="46">
        <v>14.364819852717366</v>
      </c>
      <c r="G32" s="46">
        <v>24.752262682342945</v>
      </c>
      <c r="H32" s="46">
        <v>20.95722573150487</v>
      </c>
    </row>
    <row r="33" spans="1:8" ht="11.25" customHeight="1">
      <c r="A33" s="71">
        <v>27</v>
      </c>
      <c r="B33" s="50">
        <v>43005</v>
      </c>
      <c r="C33" s="46">
        <v>25.771857489234904</v>
      </c>
      <c r="D33" s="46">
        <v>20.437953702644187</v>
      </c>
      <c r="E33" s="46">
        <v>15.104049916053473</v>
      </c>
      <c r="F33" s="46">
        <v>14.204001554342838</v>
      </c>
      <c r="G33" s="46">
        <v>24.450426001949197</v>
      </c>
      <c r="H33" s="46">
        <v>21.523683429959174</v>
      </c>
    </row>
    <row r="34" spans="1:8" ht="11.25" customHeight="1">
      <c r="A34" s="71">
        <v>28</v>
      </c>
      <c r="B34" s="50">
        <v>43006</v>
      </c>
      <c r="C34" s="46">
        <v>27.258435996928764</v>
      </c>
      <c r="D34" s="46">
        <v>21.62558320259987</v>
      </c>
      <c r="E34" s="46">
        <v>15.992730408270976</v>
      </c>
      <c r="F34" s="46">
        <v>14.462257405668424</v>
      </c>
      <c r="G34" s="46">
        <v>24.004776778794387</v>
      </c>
      <c r="H34" s="46">
        <v>21.196731134103903</v>
      </c>
    </row>
    <row r="35" spans="1:8" ht="11.25" customHeight="1">
      <c r="A35" s="71">
        <v>29</v>
      </c>
      <c r="B35" s="50">
        <v>43007</v>
      </c>
      <c r="C35" s="46">
        <v>26.744113626263978</v>
      </c>
      <c r="D35" s="46">
        <v>21.441788213467053</v>
      </c>
      <c r="E35" s="46">
        <v>16.139462800670128</v>
      </c>
      <c r="F35" s="46">
        <v>14.619614048976539</v>
      </c>
      <c r="G35" s="46">
        <v>24.260273223203171</v>
      </c>
      <c r="H35" s="46">
        <v>20.933887358900922</v>
      </c>
    </row>
    <row r="36" spans="1:8" ht="11.25" customHeight="1">
      <c r="A36" s="71">
        <v>30</v>
      </c>
      <c r="B36" s="50">
        <v>43008</v>
      </c>
      <c r="C36" s="46">
        <v>25.114079962325722</v>
      </c>
      <c r="D36" s="46">
        <v>20.489218447341251</v>
      </c>
      <c r="E36" s="46">
        <v>15.864356932356779</v>
      </c>
      <c r="F36" s="46">
        <v>14.666582320190695</v>
      </c>
      <c r="G36" s="46">
        <v>24.536094218774746</v>
      </c>
      <c r="H36" s="46">
        <v>20.746552099398293</v>
      </c>
    </row>
    <row r="37" spans="1:8" ht="11.25" customHeight="1">
      <c r="A37" s="71"/>
      <c r="B37" s="50"/>
      <c r="C37" s="46"/>
      <c r="D37" s="46"/>
      <c r="E37" s="46"/>
      <c r="F37" s="46"/>
      <c r="G37" s="46"/>
      <c r="H37" s="46"/>
    </row>
    <row r="38" spans="1:8" ht="11.25" customHeight="1">
      <c r="A38" s="71"/>
      <c r="B38" s="52" t="s">
        <v>8</v>
      </c>
      <c r="C38" s="49">
        <f>AVERAGE(C7:C37)</f>
        <v>26.342623615581484</v>
      </c>
      <c r="D38" s="49">
        <f t="shared" ref="D38:H38" si="0">AVERAGE(D7:D37)</f>
        <v>20.913938588475364</v>
      </c>
      <c r="E38" s="49">
        <f t="shared" si="0"/>
        <v>15.485253561369229</v>
      </c>
      <c r="F38" s="49">
        <f t="shared" si="0"/>
        <v>16.178830530914784</v>
      </c>
      <c r="G38" s="49">
        <f t="shared" si="0"/>
        <v>26.633498363219196</v>
      </c>
      <c r="H38" s="49">
        <f t="shared" si="0"/>
        <v>22.401184077601343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42277</v>
      </c>
      <c r="C42" s="47">
        <v>19591</v>
      </c>
    </row>
    <row r="43" spans="1:8" ht="11.25" customHeight="1">
      <c r="A43" s="55" t="s">
        <v>47</v>
      </c>
      <c r="B43" s="50">
        <v>42308</v>
      </c>
      <c r="C43" s="47">
        <v>19728</v>
      </c>
    </row>
    <row r="44" spans="1:8" ht="11.25" customHeight="1">
      <c r="A44" s="55" t="s">
        <v>48</v>
      </c>
      <c r="B44" s="50">
        <v>42338</v>
      </c>
      <c r="C44" s="47">
        <v>19880</v>
      </c>
    </row>
    <row r="45" spans="1:8" ht="11.25" customHeight="1">
      <c r="A45" s="55" t="s">
        <v>49</v>
      </c>
      <c r="B45" s="50">
        <v>42369</v>
      </c>
      <c r="C45" s="47">
        <v>20897</v>
      </c>
    </row>
    <row r="46" spans="1:8" ht="11.25" customHeight="1">
      <c r="A46" s="55" t="s">
        <v>50</v>
      </c>
      <c r="B46" s="50">
        <v>42400</v>
      </c>
      <c r="C46" s="47">
        <v>21470</v>
      </c>
    </row>
    <row r="47" spans="1:8" ht="11.25" customHeight="1">
      <c r="A47" s="55" t="s">
        <v>51</v>
      </c>
      <c r="B47" s="50">
        <v>42429</v>
      </c>
      <c r="C47" s="47">
        <v>20848</v>
      </c>
    </row>
    <row r="48" spans="1:8" ht="11.25" customHeight="1">
      <c r="A48" s="55" t="s">
        <v>52</v>
      </c>
      <c r="B48" s="50">
        <v>42460</v>
      </c>
      <c r="C48" s="47">
        <v>21477</v>
      </c>
    </row>
    <row r="49" spans="1:3" ht="11.25" customHeight="1">
      <c r="A49" s="55" t="s">
        <v>53</v>
      </c>
      <c r="B49" s="50">
        <v>42490</v>
      </c>
      <c r="C49" s="47">
        <v>19926</v>
      </c>
    </row>
    <row r="50" spans="1:3" ht="11.25" customHeight="1">
      <c r="A50" s="55" t="s">
        <v>52</v>
      </c>
      <c r="B50" s="50">
        <v>42521</v>
      </c>
      <c r="C50" s="47">
        <v>19732</v>
      </c>
    </row>
    <row r="51" spans="1:3" ht="11.25" customHeight="1">
      <c r="A51" s="55" t="s">
        <v>54</v>
      </c>
      <c r="B51" s="50">
        <v>42551</v>
      </c>
      <c r="C51" s="47">
        <v>20247</v>
      </c>
    </row>
    <row r="52" spans="1:3" ht="11.25" customHeight="1">
      <c r="A52" s="55" t="s">
        <v>54</v>
      </c>
      <c r="B52" s="50">
        <v>42582</v>
      </c>
      <c r="C52" s="47">
        <v>22233</v>
      </c>
    </row>
    <row r="53" spans="1:3" ht="11.25" customHeight="1">
      <c r="A53" s="55" t="s">
        <v>53</v>
      </c>
      <c r="B53" s="50">
        <v>42613</v>
      </c>
      <c r="C53" s="47">
        <v>21448</v>
      </c>
    </row>
    <row r="54" spans="1:3" ht="11.25" customHeight="1">
      <c r="A54" s="55" t="s">
        <v>46</v>
      </c>
      <c r="B54" s="50">
        <v>42643</v>
      </c>
      <c r="C54" s="47">
        <v>20824</v>
      </c>
    </row>
    <row r="55" spans="1:3" ht="11.25" customHeight="1">
      <c r="A55" s="55" t="s">
        <v>47</v>
      </c>
      <c r="B55" s="50">
        <v>42674</v>
      </c>
      <c r="C55" s="47">
        <v>19824</v>
      </c>
    </row>
    <row r="56" spans="1:3" ht="11.25" customHeight="1">
      <c r="A56" s="55" t="s">
        <v>48</v>
      </c>
      <c r="B56" s="50">
        <v>42704</v>
      </c>
      <c r="C56" s="47">
        <v>20626</v>
      </c>
    </row>
    <row r="57" spans="1:3" ht="11.25" customHeight="1">
      <c r="A57" s="55" t="s">
        <v>49</v>
      </c>
      <c r="B57" s="50">
        <v>42735</v>
      </c>
      <c r="C57" s="47">
        <v>21324</v>
      </c>
    </row>
    <row r="58" spans="1:3" ht="11.25" customHeight="1">
      <c r="A58" s="55" t="s">
        <v>50</v>
      </c>
      <c r="B58" s="50">
        <v>42766</v>
      </c>
      <c r="C58" s="47">
        <v>23121</v>
      </c>
    </row>
    <row r="59" spans="1:3" ht="11.25" customHeight="1">
      <c r="A59" s="55" t="s">
        <v>51</v>
      </c>
      <c r="B59" s="50">
        <v>42794</v>
      </c>
      <c r="C59" s="47">
        <v>19926</v>
      </c>
    </row>
    <row r="60" spans="1:3" ht="11.25" customHeight="1">
      <c r="A60" s="55" t="s">
        <v>52</v>
      </c>
      <c r="B60" s="50">
        <v>42825</v>
      </c>
      <c r="C60" s="47">
        <v>21118</v>
      </c>
    </row>
    <row r="61" spans="1:3" ht="11.25" customHeight="1">
      <c r="A61" s="55" t="s">
        <v>53</v>
      </c>
      <c r="B61" s="50">
        <v>42855</v>
      </c>
      <c r="C61" s="47">
        <v>18826</v>
      </c>
    </row>
    <row r="62" spans="1:3" ht="11.25" customHeight="1">
      <c r="A62" s="55" t="s">
        <v>52</v>
      </c>
      <c r="B62" s="50">
        <v>42886</v>
      </c>
      <c r="C62" s="47">
        <v>20377</v>
      </c>
    </row>
    <row r="63" spans="1:3" ht="11.25" customHeight="1">
      <c r="A63" s="55" t="s">
        <v>54</v>
      </c>
      <c r="B63" s="50">
        <v>42916</v>
      </c>
      <c r="C63" s="47">
        <v>21626</v>
      </c>
    </row>
    <row r="64" spans="1:3" ht="11.25" customHeight="1">
      <c r="A64" s="55" t="s">
        <v>54</v>
      </c>
      <c r="B64" s="50">
        <v>42947</v>
      </c>
      <c r="C64" s="47">
        <v>22239</v>
      </c>
    </row>
    <row r="65" spans="1:4" ht="11.25" customHeight="1">
      <c r="A65" s="55" t="s">
        <v>53</v>
      </c>
      <c r="B65" s="50">
        <v>42978</v>
      </c>
      <c r="C65" s="47">
        <v>21803</v>
      </c>
    </row>
    <row r="66" spans="1:4" ht="11.25" customHeight="1">
      <c r="A66" s="55" t="s">
        <v>46</v>
      </c>
      <c r="B66" s="53">
        <v>43008</v>
      </c>
      <c r="C66" s="54">
        <v>20198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42979</v>
      </c>
      <c r="C70" s="47">
        <v>33519</v>
      </c>
      <c r="D70" s="47">
        <v>699</v>
      </c>
    </row>
    <row r="71" spans="1:4" ht="11.25" customHeight="1">
      <c r="A71" s="71">
        <v>2</v>
      </c>
      <c r="B71" s="50">
        <v>42980</v>
      </c>
      <c r="C71" s="47">
        <v>29327</v>
      </c>
      <c r="D71" s="47">
        <v>625</v>
      </c>
    </row>
    <row r="72" spans="1:4" ht="11.25" customHeight="1">
      <c r="A72" s="71">
        <v>3</v>
      </c>
      <c r="B72" s="50">
        <v>42981</v>
      </c>
      <c r="C72" s="47">
        <v>29175</v>
      </c>
      <c r="D72" s="47">
        <v>585</v>
      </c>
    </row>
    <row r="73" spans="1:4" ht="11.25" customHeight="1">
      <c r="A73" s="71">
        <v>4</v>
      </c>
      <c r="B73" s="50">
        <v>42982</v>
      </c>
      <c r="C73" s="47">
        <v>34644</v>
      </c>
      <c r="D73" s="47">
        <v>707</v>
      </c>
    </row>
    <row r="74" spans="1:4" ht="11.25" customHeight="1">
      <c r="A74" s="71">
        <v>5</v>
      </c>
      <c r="B74" s="50">
        <v>42983</v>
      </c>
      <c r="C74" s="47">
        <v>35737</v>
      </c>
      <c r="D74" s="47">
        <v>742</v>
      </c>
    </row>
    <row r="75" spans="1:4" ht="11.25" customHeight="1">
      <c r="A75" s="71">
        <v>6</v>
      </c>
      <c r="B75" s="50">
        <v>42984</v>
      </c>
      <c r="C75" s="47">
        <v>35967</v>
      </c>
      <c r="D75" s="47">
        <v>749</v>
      </c>
    </row>
    <row r="76" spans="1:4" ht="11.25" customHeight="1">
      <c r="A76" s="71">
        <v>7</v>
      </c>
      <c r="B76" s="50">
        <v>42985</v>
      </c>
      <c r="C76" s="47">
        <v>34938</v>
      </c>
      <c r="D76" s="47">
        <v>740</v>
      </c>
    </row>
    <row r="77" spans="1:4" ht="11.25" customHeight="1">
      <c r="A77" s="71">
        <v>8</v>
      </c>
      <c r="B77" s="50">
        <v>42986</v>
      </c>
      <c r="C77" s="47">
        <v>34074</v>
      </c>
      <c r="D77" s="47">
        <v>714</v>
      </c>
    </row>
    <row r="78" spans="1:4" ht="11.25" customHeight="1">
      <c r="A78" s="71">
        <v>9</v>
      </c>
      <c r="B78" s="50">
        <v>42987</v>
      </c>
      <c r="C78" s="47">
        <v>29255</v>
      </c>
      <c r="D78" s="47">
        <v>628</v>
      </c>
    </row>
    <row r="79" spans="1:4" ht="11.25" customHeight="1">
      <c r="A79" s="71">
        <v>10</v>
      </c>
      <c r="B79" s="50">
        <v>42988</v>
      </c>
      <c r="C79" s="47">
        <v>28191</v>
      </c>
      <c r="D79" s="47">
        <v>568</v>
      </c>
    </row>
    <row r="80" spans="1:4" ht="11.25" customHeight="1">
      <c r="A80" s="71">
        <v>11</v>
      </c>
      <c r="B80" s="50">
        <v>42989</v>
      </c>
      <c r="C80" s="47">
        <v>32643</v>
      </c>
      <c r="D80" s="47">
        <v>664</v>
      </c>
    </row>
    <row r="81" spans="1:4" ht="11.25" customHeight="1">
      <c r="A81" s="71">
        <v>12</v>
      </c>
      <c r="B81" s="50">
        <v>42990</v>
      </c>
      <c r="C81" s="47">
        <v>33891</v>
      </c>
      <c r="D81" s="47">
        <v>711</v>
      </c>
    </row>
    <row r="82" spans="1:4" ht="11.25" customHeight="1">
      <c r="A82" s="71">
        <v>13</v>
      </c>
      <c r="B82" s="50">
        <v>42991</v>
      </c>
      <c r="C82" s="47">
        <v>34224</v>
      </c>
      <c r="D82" s="47">
        <v>722</v>
      </c>
    </row>
    <row r="83" spans="1:4" ht="11.25" customHeight="1">
      <c r="A83" s="71">
        <v>14</v>
      </c>
      <c r="B83" s="50">
        <v>42992</v>
      </c>
      <c r="C83" s="47">
        <v>34566</v>
      </c>
      <c r="D83" s="47">
        <v>725</v>
      </c>
    </row>
    <row r="84" spans="1:4" ht="11.25" customHeight="1">
      <c r="A84" s="71">
        <v>15</v>
      </c>
      <c r="B84" s="50">
        <v>42993</v>
      </c>
      <c r="C84" s="47">
        <v>32642</v>
      </c>
      <c r="D84" s="47">
        <v>689</v>
      </c>
    </row>
    <row r="85" spans="1:4" ht="11.25" customHeight="1">
      <c r="A85" s="71">
        <v>16</v>
      </c>
      <c r="B85" s="50">
        <v>42994</v>
      </c>
      <c r="C85" s="47">
        <v>28339</v>
      </c>
      <c r="D85" s="47">
        <v>607</v>
      </c>
    </row>
    <row r="86" spans="1:4" ht="11.25" customHeight="1">
      <c r="A86" s="71">
        <v>17</v>
      </c>
      <c r="B86" s="50">
        <v>42995</v>
      </c>
      <c r="C86" s="47">
        <v>28304</v>
      </c>
      <c r="D86" s="47">
        <v>562</v>
      </c>
    </row>
    <row r="87" spans="1:4" ht="11.25" customHeight="1">
      <c r="A87" s="71">
        <v>18</v>
      </c>
      <c r="B87" s="50">
        <v>42996</v>
      </c>
      <c r="C87" s="47">
        <v>32374</v>
      </c>
      <c r="D87" s="47">
        <v>673</v>
      </c>
    </row>
    <row r="88" spans="1:4" ht="11.25" customHeight="1">
      <c r="A88" s="71">
        <v>19</v>
      </c>
      <c r="B88" s="50">
        <v>42997</v>
      </c>
      <c r="C88" s="47">
        <v>32915</v>
      </c>
      <c r="D88" s="47">
        <v>694</v>
      </c>
    </row>
    <row r="89" spans="1:4" ht="11.25" customHeight="1">
      <c r="A89" s="71">
        <v>20</v>
      </c>
      <c r="B89" s="50">
        <v>42998</v>
      </c>
      <c r="C89" s="47">
        <v>32937</v>
      </c>
      <c r="D89" s="47">
        <v>697</v>
      </c>
    </row>
    <row r="90" spans="1:4" ht="11.25" customHeight="1">
      <c r="A90" s="71">
        <v>21</v>
      </c>
      <c r="B90" s="50">
        <v>42999</v>
      </c>
      <c r="C90" s="47">
        <v>32637</v>
      </c>
      <c r="D90" s="47">
        <v>698</v>
      </c>
    </row>
    <row r="91" spans="1:4" ht="11.25" customHeight="1">
      <c r="A91" s="71">
        <v>22</v>
      </c>
      <c r="B91" s="50">
        <v>43000</v>
      </c>
      <c r="C91" s="47">
        <v>32995</v>
      </c>
      <c r="D91" s="47">
        <v>694</v>
      </c>
    </row>
    <row r="92" spans="1:4" ht="11.25" customHeight="1">
      <c r="A92" s="71">
        <v>23</v>
      </c>
      <c r="B92" s="50">
        <v>43001</v>
      </c>
      <c r="C92" s="47">
        <v>28947</v>
      </c>
      <c r="D92" s="47">
        <v>623</v>
      </c>
    </row>
    <row r="93" spans="1:4" ht="11.25" customHeight="1">
      <c r="A93" s="71">
        <v>24</v>
      </c>
      <c r="B93" s="50">
        <v>43002</v>
      </c>
      <c r="C93" s="47">
        <v>28382</v>
      </c>
      <c r="D93" s="47">
        <v>573</v>
      </c>
    </row>
    <row r="94" spans="1:4" ht="11.25" customHeight="1">
      <c r="A94" s="71">
        <v>25</v>
      </c>
      <c r="B94" s="50">
        <v>43003</v>
      </c>
      <c r="C94" s="47">
        <v>33239</v>
      </c>
      <c r="D94" s="47">
        <v>683</v>
      </c>
    </row>
    <row r="95" spans="1:4" ht="11.25" customHeight="1">
      <c r="A95" s="71">
        <v>26</v>
      </c>
      <c r="B95" s="50">
        <v>43004</v>
      </c>
      <c r="C95" s="47">
        <v>33301</v>
      </c>
      <c r="D95" s="47">
        <v>702</v>
      </c>
    </row>
    <row r="96" spans="1:4" ht="11.25" customHeight="1">
      <c r="A96" s="71">
        <v>27</v>
      </c>
      <c r="B96" s="50">
        <v>43005</v>
      </c>
      <c r="C96" s="47">
        <v>33201</v>
      </c>
      <c r="D96" s="47">
        <v>704</v>
      </c>
    </row>
    <row r="97" spans="1:9" ht="11.25" customHeight="1">
      <c r="A97" s="71">
        <v>28</v>
      </c>
      <c r="B97" s="50">
        <v>43006</v>
      </c>
      <c r="C97" s="47">
        <v>33014</v>
      </c>
      <c r="D97" s="47">
        <v>702</v>
      </c>
    </row>
    <row r="98" spans="1:9" ht="11.25" customHeight="1">
      <c r="A98" s="71">
        <v>29</v>
      </c>
      <c r="B98" s="50">
        <v>43007</v>
      </c>
      <c r="C98" s="47">
        <v>33024</v>
      </c>
      <c r="D98" s="47">
        <v>698</v>
      </c>
    </row>
    <row r="99" spans="1:9" ht="11.25" customHeight="1">
      <c r="A99" s="71">
        <v>30</v>
      </c>
      <c r="B99" s="50">
        <v>43008</v>
      </c>
      <c r="C99" s="47">
        <v>29092</v>
      </c>
      <c r="D99" s="47">
        <v>622</v>
      </c>
    </row>
    <row r="100" spans="1:9" ht="11.25" customHeight="1">
      <c r="A100" s="71"/>
      <c r="B100" s="50"/>
      <c r="C100" s="47"/>
      <c r="D100" s="47"/>
    </row>
    <row r="101" spans="1:9" ht="11.25" customHeight="1">
      <c r="A101" s="71"/>
      <c r="B101" s="52" t="s">
        <v>11</v>
      </c>
      <c r="C101" s="48">
        <f>MAX(C70:C100)</f>
        <v>35967</v>
      </c>
      <c r="D101" s="48">
        <f>MAX(D70:D100)</f>
        <v>749</v>
      </c>
      <c r="E101" s="78">
        <v>816</v>
      </c>
      <c r="F101" s="79">
        <f>(D101/E101-1)*100</f>
        <v>-8.2107843137254939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64</v>
      </c>
      <c r="G107" s="58" t="s">
        <v>59</v>
      </c>
    </row>
    <row r="108" spans="1:9" ht="11.25" customHeight="1">
      <c r="B108" s="56">
        <v>2017</v>
      </c>
      <c r="C108" s="57">
        <v>39536</v>
      </c>
      <c r="D108" s="57">
        <v>41381</v>
      </c>
      <c r="E108" s="57"/>
      <c r="F108" s="58" t="s">
        <v>60</v>
      </c>
      <c r="G108" s="58" t="s">
        <v>61</v>
      </c>
    </row>
    <row r="109" spans="1:9" ht="11.25" customHeight="1">
      <c r="B109" s="68" t="s">
        <v>62</v>
      </c>
      <c r="C109" s="59">
        <v>36396</v>
      </c>
      <c r="D109" s="59"/>
      <c r="E109" s="59"/>
      <c r="F109" s="60" t="s">
        <v>63</v>
      </c>
      <c r="G109" s="60"/>
      <c r="H109" s="78">
        <v>40489</v>
      </c>
      <c r="I109" s="79">
        <f>(C109/H109-1)*100</f>
        <v>-10.108918471683669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S</v>
      </c>
      <c r="B113" s="50">
        <v>42643</v>
      </c>
      <c r="C113" s="46">
        <v>6.2924545603792792</v>
      </c>
      <c r="D113" s="46">
        <v>0.3765083129227742</v>
      </c>
      <c r="E113" s="46">
        <v>2.1674605486097898</v>
      </c>
      <c r="F113" s="46">
        <v>3.7484856988467152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O</v>
      </c>
      <c r="B114" s="50">
        <v>42674</v>
      </c>
      <c r="C114" s="46">
        <v>0.48668441886052793</v>
      </c>
      <c r="D114" s="46">
        <v>-0.84424083719649712</v>
      </c>
      <c r="E114" s="46">
        <v>0.3951967290290348</v>
      </c>
      <c r="F114" s="46">
        <v>0.93572852702799025</v>
      </c>
    </row>
    <row r="115" spans="1:6" ht="11.25" customHeight="1">
      <c r="A115" s="55" t="str">
        <f t="shared" si="1"/>
        <v>N</v>
      </c>
      <c r="B115" s="50">
        <v>42704</v>
      </c>
      <c r="C115" s="46">
        <v>3.7533320235580314</v>
      </c>
      <c r="D115" s="46">
        <v>0.38708563986293854</v>
      </c>
      <c r="E115" s="46">
        <v>2.4063048677112286</v>
      </c>
      <c r="F115" s="46">
        <v>0.95994151598386424</v>
      </c>
    </row>
    <row r="116" spans="1:6" ht="11.25" customHeight="1">
      <c r="A116" s="55" t="str">
        <f t="shared" si="1"/>
        <v>D</v>
      </c>
      <c r="B116" s="50">
        <v>42735</v>
      </c>
      <c r="C116" s="46">
        <v>2.0426609141710239</v>
      </c>
      <c r="D116" s="46">
        <v>1.7390899431882323</v>
      </c>
      <c r="E116" s="46">
        <v>2.4608123300084106</v>
      </c>
      <c r="F116" s="46">
        <v>-2.157241359025619</v>
      </c>
    </row>
    <row r="117" spans="1:6" ht="11.25" customHeight="1">
      <c r="A117" s="55" t="str">
        <f t="shared" si="1"/>
        <v>E</v>
      </c>
      <c r="B117" s="50">
        <v>42766</v>
      </c>
      <c r="C117" s="46">
        <v>7.6904294220506264</v>
      </c>
      <c r="D117" s="46">
        <v>1.1876381000754721</v>
      </c>
      <c r="E117" s="46">
        <v>1.1285739269210504</v>
      </c>
      <c r="F117" s="46">
        <v>5.3742173950541039</v>
      </c>
    </row>
    <row r="118" spans="1:6" ht="11.25" customHeight="1">
      <c r="A118" s="55" t="str">
        <f t="shared" si="1"/>
        <v>F</v>
      </c>
      <c r="B118" s="50">
        <v>42794</v>
      </c>
      <c r="C118" s="46">
        <v>-4.4218165680154904</v>
      </c>
      <c r="D118" s="46">
        <v>-3.4418405582103517E-2</v>
      </c>
      <c r="E118" s="46">
        <v>-5.8504477569467079</v>
      </c>
      <c r="F118" s="46">
        <v>1.4630495945133211</v>
      </c>
    </row>
    <row r="119" spans="1:6" ht="11.25" customHeight="1">
      <c r="A119" s="55" t="str">
        <f t="shared" si="1"/>
        <v>M</v>
      </c>
      <c r="B119" s="50">
        <v>42825</v>
      </c>
      <c r="C119" s="46">
        <v>-1.6698334998862863</v>
      </c>
      <c r="D119" s="46">
        <v>2.6829979215117876</v>
      </c>
      <c r="E119" s="46">
        <v>-2.7151369577778195</v>
      </c>
      <c r="F119" s="46">
        <v>-1.6376944636202544</v>
      </c>
    </row>
    <row r="120" spans="1:6" ht="11.25" customHeight="1">
      <c r="A120" s="55" t="str">
        <f t="shared" si="1"/>
        <v>A</v>
      </c>
      <c r="B120" s="50">
        <v>42855</v>
      </c>
      <c r="C120" s="46">
        <v>-5.518982922379001</v>
      </c>
      <c r="D120" s="46">
        <v>-3.605638272922318</v>
      </c>
      <c r="E120" s="46">
        <v>-0.78677790287972016</v>
      </c>
      <c r="F120" s="46">
        <v>-1.1265667465769629</v>
      </c>
    </row>
    <row r="121" spans="1:6" ht="11.25" customHeight="1">
      <c r="A121" s="55" t="str">
        <f t="shared" si="1"/>
        <v>M</v>
      </c>
      <c r="B121" s="50">
        <v>42886</v>
      </c>
      <c r="C121" s="46">
        <v>3.2669837180056449</v>
      </c>
      <c r="D121" s="46">
        <v>0.54575065780082532</v>
      </c>
      <c r="E121" s="46">
        <v>1.5736066284946171</v>
      </c>
      <c r="F121" s="46">
        <v>1.1476264317102025</v>
      </c>
    </row>
    <row r="122" spans="1:6" ht="11.25" customHeight="1">
      <c r="A122" s="55" t="str">
        <f t="shared" si="1"/>
        <v>J</v>
      </c>
      <c r="B122" s="50">
        <v>42916</v>
      </c>
      <c r="C122" s="46">
        <v>6.8082781440560236</v>
      </c>
      <c r="D122" s="46">
        <v>0.24756180000233829</v>
      </c>
      <c r="E122" s="46">
        <v>2.4608622246213629</v>
      </c>
      <c r="F122" s="46">
        <v>4.0998541194323224</v>
      </c>
    </row>
    <row r="123" spans="1:6" ht="11.25" customHeight="1">
      <c r="A123" s="55" t="str">
        <f t="shared" si="1"/>
        <v>J</v>
      </c>
      <c r="B123" s="50">
        <v>42947</v>
      </c>
      <c r="C123" s="46">
        <v>2.2943826541421686E-2</v>
      </c>
      <c r="D123" s="46">
        <v>-0.17595219300881038</v>
      </c>
      <c r="E123" s="46">
        <v>-1.1929767592855356E-2</v>
      </c>
      <c r="F123" s="46">
        <v>0.21082578714308742</v>
      </c>
    </row>
    <row r="124" spans="1:6" ht="11.25" customHeight="1">
      <c r="A124" s="55" t="str">
        <f t="shared" si="1"/>
        <v>A</v>
      </c>
      <c r="B124" s="50">
        <v>42978</v>
      </c>
      <c r="C124" s="46">
        <v>1.6576802969497484</v>
      </c>
      <c r="D124" s="46">
        <v>-0.15102688888761762</v>
      </c>
      <c r="E124" s="46">
        <v>0.11697016150176154</v>
      </c>
      <c r="F124" s="46">
        <v>1.6917370243356045</v>
      </c>
    </row>
    <row r="125" spans="1:6" ht="11.25" customHeight="1">
      <c r="A125" s="55" t="str">
        <f t="shared" si="1"/>
        <v>S</v>
      </c>
      <c r="B125" s="53">
        <v>43008</v>
      </c>
      <c r="C125" s="62">
        <v>-3.0059761515258909</v>
      </c>
      <c r="D125" s="62">
        <v>-0.46063302258496641</v>
      </c>
      <c r="E125" s="62">
        <v>-1.0402968285104341</v>
      </c>
      <c r="F125" s="62">
        <v>-1.5050463004304904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2017-10-02T13:13:40Z</dcterms:modified>
</cp:coreProperties>
</file>